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natashasmith\Desktop\"/>
    </mc:Choice>
  </mc:AlternateContent>
  <xr:revisionPtr revIDLastSave="0" documentId="8_{263DB645-3B7C-43C1-A3A5-585DBA8D3724}" xr6:coauthVersionLast="47" xr6:coauthVersionMax="47" xr10:uidLastSave="{00000000-0000-0000-0000-000000000000}"/>
  <bookViews>
    <workbookView xWindow="21480" yWindow="-120" windowWidth="29040" windowHeight="15720" activeTab="1" xr2:uid="{00000000-000D-0000-FFFF-FFFF00000000}"/>
  </bookViews>
  <sheets>
    <sheet name="INSTRUCTIONS" sheetId="4" r:id="rId1"/>
    <sheet name="Risk Register" sheetId="1" r:id="rId2"/>
    <sheet name="Formula" sheetId="3" state="hidden" r:id="rId3"/>
  </sheets>
  <definedNames>
    <definedName name="_xlnm._FilterDatabase" localSheetId="1" hidden="1">'Risk Register'!$A$5:$AB$243</definedName>
    <definedName name="_Hlk197442266" localSheetId="1">'Risk Register'!$AA$86</definedName>
    <definedName name="_xlnm.Print_Area" localSheetId="0">INSTRUCTIONS!$A$1:$B$14</definedName>
    <definedName name="_xlnm.Print_Titles" localSheetId="1">'Risk Register'!$1:$5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4" i="1" l="1"/>
  <c r="T244" i="1"/>
  <c r="S245" i="1"/>
  <c r="T245" i="1"/>
  <c r="U245" i="1"/>
  <c r="S246" i="1"/>
  <c r="T246" i="1"/>
  <c r="U246" i="1"/>
  <c r="S247" i="1"/>
  <c r="T247" i="1"/>
  <c r="U247" i="1"/>
  <c r="S248" i="1"/>
  <c r="T248" i="1"/>
  <c r="S249" i="1"/>
  <c r="T249" i="1"/>
  <c r="U249" i="1"/>
  <c r="S250" i="1"/>
  <c r="T250" i="1"/>
  <c r="U250" i="1"/>
  <c r="S251" i="1"/>
  <c r="T251" i="1"/>
  <c r="U251" i="1"/>
  <c r="S252" i="1"/>
  <c r="T252" i="1"/>
  <c r="U252" i="1" s="1"/>
  <c r="S253" i="1"/>
  <c r="T253" i="1"/>
  <c r="S254" i="1"/>
  <c r="T254" i="1"/>
  <c r="U254" i="1"/>
  <c r="S255" i="1"/>
  <c r="T255" i="1"/>
  <c r="U255" i="1"/>
  <c r="S256" i="1"/>
  <c r="T256" i="1"/>
  <c r="U256" i="1" s="1"/>
  <c r="S257" i="1"/>
  <c r="T257" i="1"/>
  <c r="U257" i="1" s="1"/>
  <c r="S258" i="1"/>
  <c r="T258" i="1"/>
  <c r="U258" i="1"/>
  <c r="S259" i="1"/>
  <c r="T259" i="1"/>
  <c r="U259" i="1"/>
  <c r="S260" i="1"/>
  <c r="T260" i="1"/>
  <c r="U260" i="1" s="1"/>
  <c r="S261" i="1"/>
  <c r="T261" i="1"/>
  <c r="U261" i="1"/>
  <c r="S262" i="1"/>
  <c r="T262" i="1"/>
  <c r="S263" i="1"/>
  <c r="T263" i="1"/>
  <c r="U263" i="1"/>
  <c r="S264" i="1"/>
  <c r="T264" i="1"/>
  <c r="U264" i="1" s="1"/>
  <c r="S265" i="1"/>
  <c r="T265" i="1"/>
  <c r="U265" i="1"/>
  <c r="S266" i="1"/>
  <c r="T266" i="1"/>
  <c r="U266" i="1" s="1"/>
  <c r="S267" i="1"/>
  <c r="U267" i="1" s="1"/>
  <c r="T267" i="1"/>
  <c r="S268" i="1"/>
  <c r="T268" i="1"/>
  <c r="U268" i="1" s="1"/>
  <c r="S269" i="1"/>
  <c r="T269" i="1"/>
  <c r="U269" i="1"/>
  <c r="S270" i="1"/>
  <c r="T270" i="1"/>
  <c r="U270" i="1" s="1"/>
  <c r="S271" i="1"/>
  <c r="T271" i="1"/>
  <c r="U271" i="1" s="1"/>
  <c r="S272" i="1"/>
  <c r="T272" i="1"/>
  <c r="S273" i="1"/>
  <c r="T273" i="1"/>
  <c r="U273" i="1"/>
  <c r="S274" i="1"/>
  <c r="T274" i="1"/>
  <c r="U274" i="1"/>
  <c r="S275" i="1"/>
  <c r="T275" i="1"/>
  <c r="U275" i="1"/>
  <c r="S276" i="1"/>
  <c r="T276" i="1"/>
  <c r="S277" i="1"/>
  <c r="T277" i="1"/>
  <c r="U277" i="1"/>
  <c r="S278" i="1"/>
  <c r="T278" i="1"/>
  <c r="U278" i="1"/>
  <c r="S279" i="1"/>
  <c r="T279" i="1"/>
  <c r="U279" i="1" s="1"/>
  <c r="S280" i="1"/>
  <c r="T280" i="1"/>
  <c r="U280" i="1" s="1"/>
  <c r="S281" i="1"/>
  <c r="T281" i="1"/>
  <c r="U281" i="1" s="1"/>
  <c r="S282" i="1"/>
  <c r="T282" i="1"/>
  <c r="U282" i="1"/>
  <c r="S283" i="1"/>
  <c r="T283" i="1"/>
  <c r="U283" i="1" s="1"/>
  <c r="S284" i="1"/>
  <c r="T284" i="1"/>
  <c r="U284" i="1" s="1"/>
  <c r="S285" i="1"/>
  <c r="T285" i="1"/>
  <c r="U285" i="1" s="1"/>
  <c r="S286" i="1"/>
  <c r="T286" i="1"/>
  <c r="U286" i="1" s="1"/>
  <c r="S287" i="1"/>
  <c r="T287" i="1"/>
  <c r="U287" i="1"/>
  <c r="S288" i="1"/>
  <c r="T288" i="1"/>
  <c r="S289" i="1"/>
  <c r="T289" i="1"/>
  <c r="U289" i="1"/>
  <c r="S290" i="1"/>
  <c r="T290" i="1"/>
  <c r="U290" i="1"/>
  <c r="S291" i="1"/>
  <c r="T291" i="1"/>
  <c r="U291" i="1"/>
  <c r="S292" i="1"/>
  <c r="T292" i="1"/>
  <c r="S293" i="1"/>
  <c r="T293" i="1"/>
  <c r="U293" i="1"/>
  <c r="S294" i="1"/>
  <c r="T294" i="1"/>
  <c r="U294" i="1" s="1"/>
  <c r="S295" i="1"/>
  <c r="T295" i="1"/>
  <c r="U295" i="1" s="1"/>
  <c r="S296" i="1"/>
  <c r="T296" i="1"/>
  <c r="U296" i="1" s="1"/>
  <c r="S297" i="1"/>
  <c r="T297" i="1"/>
  <c r="U297" i="1"/>
  <c r="S298" i="1"/>
  <c r="T298" i="1"/>
  <c r="U298" i="1" s="1"/>
  <c r="S299" i="1"/>
  <c r="T299" i="1"/>
  <c r="U299" i="1"/>
  <c r="S300" i="1"/>
  <c r="T300" i="1"/>
  <c r="S301" i="1"/>
  <c r="T301" i="1"/>
  <c r="U301" i="1" s="1"/>
  <c r="S302" i="1"/>
  <c r="T302" i="1"/>
  <c r="U302" i="1"/>
  <c r="S303" i="1"/>
  <c r="T303" i="1"/>
  <c r="S304" i="1"/>
  <c r="T304" i="1"/>
  <c r="U304" i="1" s="1"/>
  <c r="S305" i="1"/>
  <c r="T305" i="1"/>
  <c r="U305" i="1" s="1"/>
  <c r="S306" i="1"/>
  <c r="T306" i="1"/>
  <c r="U306" i="1"/>
  <c r="S307" i="1"/>
  <c r="T307" i="1"/>
  <c r="U307" i="1"/>
  <c r="S308" i="1"/>
  <c r="T308" i="1"/>
  <c r="S309" i="1"/>
  <c r="T309" i="1"/>
  <c r="U309" i="1"/>
  <c r="S310" i="1"/>
  <c r="U310" i="1" s="1"/>
  <c r="T310" i="1"/>
  <c r="S311" i="1"/>
  <c r="T311" i="1"/>
  <c r="U311" i="1"/>
  <c r="S312" i="1"/>
  <c r="T312" i="1"/>
  <c r="S313" i="1"/>
  <c r="T313" i="1"/>
  <c r="U313" i="1"/>
  <c r="S314" i="1"/>
  <c r="T314" i="1"/>
  <c r="U314" i="1" s="1"/>
  <c r="S315" i="1"/>
  <c r="T315" i="1"/>
  <c r="U315" i="1"/>
  <c r="S316" i="1"/>
  <c r="T316" i="1"/>
  <c r="U316" i="1" s="1"/>
  <c r="S317" i="1"/>
  <c r="T317" i="1"/>
  <c r="U317" i="1" s="1"/>
  <c r="S318" i="1"/>
  <c r="T318" i="1"/>
  <c r="U318" i="1" s="1"/>
  <c r="S319" i="1"/>
  <c r="T319" i="1"/>
  <c r="U319" i="1"/>
  <c r="S320" i="1"/>
  <c r="T320" i="1"/>
  <c r="U320" i="1" s="1"/>
  <c r="S321" i="1"/>
  <c r="T321" i="1"/>
  <c r="U321" i="1"/>
  <c r="S322" i="1"/>
  <c r="T322" i="1"/>
  <c r="U322" i="1" s="1"/>
  <c r="S323" i="1"/>
  <c r="T323" i="1"/>
  <c r="U323" i="1"/>
  <c r="S324" i="1"/>
  <c r="T324" i="1"/>
  <c r="S325" i="1"/>
  <c r="T325" i="1"/>
  <c r="U325" i="1"/>
  <c r="S326" i="1"/>
  <c r="T326" i="1"/>
  <c r="U326" i="1" s="1"/>
  <c r="S327" i="1"/>
  <c r="T327" i="1"/>
  <c r="S328" i="1"/>
  <c r="T328" i="1"/>
  <c r="U328" i="1" s="1"/>
  <c r="S329" i="1"/>
  <c r="T329" i="1"/>
  <c r="U329" i="1" s="1"/>
  <c r="S330" i="1"/>
  <c r="T330" i="1"/>
  <c r="U330" i="1"/>
  <c r="S331" i="1"/>
  <c r="T331" i="1"/>
  <c r="S332" i="1"/>
  <c r="T332" i="1"/>
  <c r="S333" i="1"/>
  <c r="T333" i="1"/>
  <c r="U333" i="1"/>
  <c r="S334" i="1"/>
  <c r="U334" i="1" s="1"/>
  <c r="T334" i="1"/>
  <c r="S335" i="1"/>
  <c r="T335" i="1"/>
  <c r="U335" i="1" s="1"/>
  <c r="S336" i="1"/>
  <c r="T336" i="1"/>
  <c r="S337" i="1"/>
  <c r="T337" i="1"/>
  <c r="U337" i="1"/>
  <c r="S338" i="1"/>
  <c r="T338" i="1"/>
  <c r="U338" i="1"/>
  <c r="S339" i="1"/>
  <c r="T339" i="1"/>
  <c r="U339" i="1"/>
  <c r="S340" i="1"/>
  <c r="T340" i="1"/>
  <c r="S341" i="1"/>
  <c r="T341" i="1"/>
  <c r="U341" i="1"/>
  <c r="S342" i="1"/>
  <c r="T342" i="1"/>
  <c r="U342" i="1"/>
  <c r="S343" i="1"/>
  <c r="U343" i="1" s="1"/>
  <c r="T343" i="1"/>
  <c r="S344" i="1"/>
  <c r="T344" i="1"/>
  <c r="S345" i="1"/>
  <c r="T345" i="1"/>
  <c r="U345" i="1"/>
  <c r="S346" i="1"/>
  <c r="T346" i="1"/>
  <c r="U346" i="1"/>
  <c r="S347" i="1"/>
  <c r="T347" i="1"/>
  <c r="U347" i="1" s="1"/>
  <c r="S348" i="1"/>
  <c r="T348" i="1"/>
  <c r="U348" i="1" s="1"/>
  <c r="S349" i="1"/>
  <c r="T349" i="1"/>
  <c r="S350" i="1"/>
  <c r="T350" i="1"/>
  <c r="U350" i="1"/>
  <c r="S351" i="1"/>
  <c r="T351" i="1"/>
  <c r="U351" i="1"/>
  <c r="S352" i="1"/>
  <c r="T352" i="1"/>
  <c r="S353" i="1"/>
  <c r="T353" i="1"/>
  <c r="U353" i="1" s="1"/>
  <c r="S354" i="1"/>
  <c r="T354" i="1"/>
  <c r="U354" i="1"/>
  <c r="S355" i="1"/>
  <c r="T355" i="1"/>
  <c r="U355" i="1"/>
  <c r="S356" i="1"/>
  <c r="T356" i="1"/>
  <c r="U356" i="1" s="1"/>
  <c r="S357" i="1"/>
  <c r="U357" i="1" s="1"/>
  <c r="T357" i="1"/>
  <c r="S358" i="1"/>
  <c r="T358" i="1"/>
  <c r="U358" i="1" s="1"/>
  <c r="S359" i="1"/>
  <c r="T359" i="1"/>
  <c r="U359" i="1"/>
  <c r="S360" i="1"/>
  <c r="T360" i="1"/>
  <c r="U360" i="1" s="1"/>
  <c r="S361" i="1"/>
  <c r="T361" i="1"/>
  <c r="U361" i="1"/>
  <c r="S362" i="1"/>
  <c r="T362" i="1"/>
  <c r="U362" i="1" s="1"/>
  <c r="S363" i="1"/>
  <c r="T363" i="1"/>
  <c r="U363" i="1"/>
  <c r="S364" i="1"/>
  <c r="T364" i="1"/>
  <c r="U364" i="1" s="1"/>
  <c r="S365" i="1"/>
  <c r="T365" i="1"/>
  <c r="U365" i="1"/>
  <c r="S366" i="1"/>
  <c r="T366" i="1"/>
  <c r="U366" i="1" s="1"/>
  <c r="S367" i="1"/>
  <c r="T367" i="1"/>
  <c r="U367" i="1" s="1"/>
  <c r="S368" i="1"/>
  <c r="T368" i="1"/>
  <c r="U368" i="1" s="1"/>
  <c r="S369" i="1"/>
  <c r="T369" i="1"/>
  <c r="U369" i="1"/>
  <c r="S370" i="1"/>
  <c r="T370" i="1"/>
  <c r="U370" i="1"/>
  <c r="S371" i="1"/>
  <c r="T371" i="1"/>
  <c r="U371" i="1" s="1"/>
  <c r="S372" i="1"/>
  <c r="T372" i="1"/>
  <c r="S373" i="1"/>
  <c r="T373" i="1"/>
  <c r="U373" i="1"/>
  <c r="S374" i="1"/>
  <c r="T374" i="1"/>
  <c r="U374" i="1"/>
  <c r="S375" i="1"/>
  <c r="T375" i="1"/>
  <c r="U375" i="1" s="1"/>
  <c r="S376" i="1"/>
  <c r="T376" i="1"/>
  <c r="S377" i="1"/>
  <c r="T377" i="1"/>
  <c r="U377" i="1"/>
  <c r="S378" i="1"/>
  <c r="T378" i="1"/>
  <c r="U378" i="1"/>
  <c r="S379" i="1"/>
  <c r="T379" i="1"/>
  <c r="U379" i="1" s="1"/>
  <c r="S380" i="1"/>
  <c r="T380" i="1"/>
  <c r="U380" i="1" s="1"/>
  <c r="S381" i="1"/>
  <c r="T381" i="1"/>
  <c r="S382" i="1"/>
  <c r="T382" i="1"/>
  <c r="U382" i="1"/>
  <c r="S383" i="1"/>
  <c r="T383" i="1"/>
  <c r="U383" i="1"/>
  <c r="S384" i="1"/>
  <c r="T384" i="1"/>
  <c r="S385" i="1"/>
  <c r="T385" i="1"/>
  <c r="U385" i="1"/>
  <c r="S386" i="1"/>
  <c r="T386" i="1"/>
  <c r="U386" i="1"/>
  <c r="S387" i="1"/>
  <c r="T387" i="1"/>
  <c r="U387" i="1"/>
  <c r="S388" i="1"/>
  <c r="T388" i="1"/>
  <c r="S389" i="1"/>
  <c r="T389" i="1"/>
  <c r="U389" i="1"/>
  <c r="S390" i="1"/>
  <c r="T390" i="1"/>
  <c r="S391" i="1"/>
  <c r="T391" i="1"/>
  <c r="U391" i="1"/>
  <c r="S392" i="1"/>
  <c r="T392" i="1"/>
  <c r="U392" i="1" s="1"/>
  <c r="S393" i="1"/>
  <c r="T393" i="1"/>
  <c r="U393" i="1"/>
  <c r="S394" i="1"/>
  <c r="T394" i="1"/>
  <c r="U394" i="1" s="1"/>
  <c r="S395" i="1"/>
  <c r="U395" i="1" s="1"/>
  <c r="T395" i="1"/>
  <c r="S396" i="1"/>
  <c r="T396" i="1"/>
  <c r="U396" i="1" s="1"/>
  <c r="S397" i="1"/>
  <c r="T397" i="1"/>
  <c r="U397" i="1" s="1"/>
  <c r="S398" i="1"/>
  <c r="T398" i="1"/>
  <c r="U398" i="1"/>
  <c r="S399" i="1"/>
  <c r="T399" i="1"/>
  <c r="U399" i="1" s="1"/>
  <c r="S400" i="1"/>
  <c r="T400" i="1"/>
  <c r="S401" i="1"/>
  <c r="T401" i="1"/>
  <c r="U401" i="1" s="1"/>
  <c r="S402" i="1"/>
  <c r="T402" i="1"/>
  <c r="U402" i="1"/>
  <c r="S403" i="1"/>
  <c r="T403" i="1"/>
  <c r="U403" i="1"/>
  <c r="S404" i="1"/>
  <c r="T404" i="1"/>
  <c r="S405" i="1"/>
  <c r="U405" i="1" s="1"/>
  <c r="T405" i="1"/>
  <c r="S406" i="1"/>
  <c r="T406" i="1"/>
  <c r="U406" i="1"/>
  <c r="S407" i="1"/>
  <c r="T407" i="1"/>
  <c r="U407" i="1"/>
  <c r="S408" i="1"/>
  <c r="T408" i="1"/>
  <c r="S409" i="1"/>
  <c r="T409" i="1"/>
  <c r="U409" i="1" s="1"/>
  <c r="S410" i="1"/>
  <c r="T410" i="1"/>
  <c r="U410" i="1" s="1"/>
  <c r="S411" i="1"/>
  <c r="T411" i="1"/>
  <c r="U411" i="1"/>
  <c r="S412" i="1"/>
  <c r="T412" i="1"/>
  <c r="U412" i="1" s="1"/>
  <c r="S413" i="1"/>
  <c r="T413" i="1"/>
  <c r="U413" i="1" s="1"/>
  <c r="S414" i="1"/>
  <c r="T414" i="1"/>
  <c r="U414" i="1" s="1"/>
  <c r="S415" i="1"/>
  <c r="T415" i="1"/>
  <c r="U415" i="1"/>
  <c r="S416" i="1"/>
  <c r="T416" i="1"/>
  <c r="U416" i="1" s="1"/>
  <c r="S417" i="1"/>
  <c r="T417" i="1"/>
  <c r="U417" i="1"/>
  <c r="S418" i="1"/>
  <c r="T418" i="1"/>
  <c r="U418" i="1"/>
  <c r="S419" i="1"/>
  <c r="U419" i="1" s="1"/>
  <c r="T419" i="1"/>
  <c r="S420" i="1"/>
  <c r="T420" i="1"/>
  <c r="U420" i="1" s="1"/>
  <c r="S421" i="1"/>
  <c r="T421" i="1"/>
  <c r="U421" i="1"/>
  <c r="S422" i="1"/>
  <c r="T422" i="1"/>
  <c r="U422" i="1" s="1"/>
  <c r="S423" i="1"/>
  <c r="T423" i="1"/>
  <c r="S424" i="1"/>
  <c r="T424" i="1"/>
  <c r="S425" i="1"/>
  <c r="T425" i="1"/>
  <c r="U425" i="1"/>
  <c r="S426" i="1"/>
  <c r="T426" i="1"/>
  <c r="U426" i="1"/>
  <c r="S427" i="1"/>
  <c r="T427" i="1"/>
  <c r="S428" i="1"/>
  <c r="T428" i="1"/>
  <c r="U428" i="1" s="1"/>
  <c r="S429" i="1"/>
  <c r="U429" i="1" s="1"/>
  <c r="T429" i="1"/>
  <c r="S430" i="1"/>
  <c r="T430" i="1"/>
  <c r="U430" i="1"/>
  <c r="S431" i="1"/>
  <c r="T431" i="1"/>
  <c r="U431" i="1" s="1"/>
  <c r="S432" i="1"/>
  <c r="T432" i="1"/>
  <c r="U432" i="1" s="1"/>
  <c r="S433" i="1"/>
  <c r="T433" i="1"/>
  <c r="U433" i="1"/>
  <c r="S434" i="1"/>
  <c r="T434" i="1"/>
  <c r="U434" i="1"/>
  <c r="S435" i="1"/>
  <c r="T435" i="1"/>
  <c r="U435" i="1"/>
  <c r="S436" i="1"/>
  <c r="T436" i="1"/>
  <c r="S437" i="1"/>
  <c r="T437" i="1"/>
  <c r="U437" i="1"/>
  <c r="S438" i="1"/>
  <c r="U438" i="1" s="1"/>
  <c r="T438" i="1"/>
  <c r="S439" i="1"/>
  <c r="T439" i="1"/>
  <c r="U439" i="1"/>
  <c r="S440" i="1"/>
  <c r="T440" i="1"/>
  <c r="S441" i="1"/>
  <c r="T441" i="1"/>
  <c r="U441" i="1"/>
  <c r="S442" i="1"/>
  <c r="T442" i="1"/>
  <c r="U442" i="1" s="1"/>
  <c r="S443" i="1"/>
  <c r="T443" i="1"/>
  <c r="U443" i="1"/>
  <c r="T17" i="1"/>
  <c r="S17" i="1"/>
  <c r="T48" i="1"/>
  <c r="S48" i="1"/>
  <c r="T89" i="1"/>
  <c r="S89" i="1"/>
  <c r="T88" i="1"/>
  <c r="S88" i="1"/>
  <c r="T87" i="1"/>
  <c r="S87" i="1"/>
  <c r="T86" i="1"/>
  <c r="S86" i="1"/>
  <c r="T85" i="1"/>
  <c r="S85" i="1"/>
  <c r="T93" i="1"/>
  <c r="S93" i="1"/>
  <c r="S40" i="1"/>
  <c r="T40" i="1"/>
  <c r="T39" i="1"/>
  <c r="S39" i="1"/>
  <c r="S38" i="1"/>
  <c r="T38" i="1"/>
  <c r="U38" i="1" s="1"/>
  <c r="T19" i="1"/>
  <c r="S19" i="1"/>
  <c r="S37" i="1"/>
  <c r="T37" i="1"/>
  <c r="S10" i="1"/>
  <c r="T10" i="1"/>
  <c r="S11" i="1"/>
  <c r="T11" i="1"/>
  <c r="S12" i="1"/>
  <c r="T12" i="1"/>
  <c r="S13" i="1"/>
  <c r="T13" i="1"/>
  <c r="S14" i="1"/>
  <c r="T14" i="1"/>
  <c r="S15" i="1"/>
  <c r="T15" i="1"/>
  <c r="S16" i="1"/>
  <c r="T16" i="1"/>
  <c r="S21" i="1"/>
  <c r="T21" i="1"/>
  <c r="S22" i="1"/>
  <c r="T22" i="1"/>
  <c r="S23" i="1"/>
  <c r="T23" i="1"/>
  <c r="S24" i="1"/>
  <c r="T24" i="1"/>
  <c r="S70" i="1"/>
  <c r="T70" i="1"/>
  <c r="S26" i="1"/>
  <c r="T26" i="1"/>
  <c r="S27" i="1"/>
  <c r="T27" i="1"/>
  <c r="S28" i="1"/>
  <c r="T28" i="1"/>
  <c r="S32" i="1"/>
  <c r="T32" i="1"/>
  <c r="S33" i="1"/>
  <c r="T33" i="1"/>
  <c r="S34" i="1"/>
  <c r="T34" i="1"/>
  <c r="S35" i="1"/>
  <c r="T35" i="1"/>
  <c r="S43" i="1"/>
  <c r="T43" i="1"/>
  <c r="S44" i="1"/>
  <c r="T44" i="1"/>
  <c r="S45" i="1"/>
  <c r="T45" i="1"/>
  <c r="S50" i="1"/>
  <c r="T50" i="1"/>
  <c r="S51" i="1"/>
  <c r="T51" i="1"/>
  <c r="S55" i="1"/>
  <c r="T55" i="1"/>
  <c r="S56" i="1"/>
  <c r="T56" i="1"/>
  <c r="S57" i="1"/>
  <c r="T57" i="1"/>
  <c r="S58" i="1"/>
  <c r="T58" i="1"/>
  <c r="S59" i="1"/>
  <c r="T59" i="1"/>
  <c r="S60" i="1"/>
  <c r="T60" i="1"/>
  <c r="S61" i="1"/>
  <c r="T61" i="1"/>
  <c r="S62" i="1"/>
  <c r="T62" i="1"/>
  <c r="S63" i="1"/>
  <c r="T63" i="1"/>
  <c r="S64" i="1"/>
  <c r="T64" i="1"/>
  <c r="U64" i="1" s="1"/>
  <c r="S65" i="1"/>
  <c r="T65" i="1"/>
  <c r="S66" i="1"/>
  <c r="T66" i="1"/>
  <c r="S67" i="1"/>
  <c r="T67" i="1"/>
  <c r="S68" i="1"/>
  <c r="T68" i="1"/>
  <c r="S71" i="1"/>
  <c r="T71" i="1"/>
  <c r="S72" i="1"/>
  <c r="T72" i="1"/>
  <c r="U72" i="1" s="1"/>
  <c r="S74" i="1"/>
  <c r="T74" i="1"/>
  <c r="S75" i="1"/>
  <c r="T75" i="1"/>
  <c r="S76" i="1"/>
  <c r="T76" i="1"/>
  <c r="S77" i="1"/>
  <c r="T77" i="1"/>
  <c r="S78" i="1"/>
  <c r="T78" i="1"/>
  <c r="S79" i="1"/>
  <c r="T79" i="1"/>
  <c r="S80" i="1"/>
  <c r="T80" i="1"/>
  <c r="S81" i="1"/>
  <c r="T81" i="1"/>
  <c r="S82" i="1"/>
  <c r="T82" i="1"/>
  <c r="S83" i="1"/>
  <c r="T83" i="1"/>
  <c r="S91" i="1"/>
  <c r="T91" i="1"/>
  <c r="S92" i="1"/>
  <c r="T92" i="1"/>
  <c r="S69" i="1"/>
  <c r="T69" i="1"/>
  <c r="S29" i="1"/>
  <c r="T29" i="1"/>
  <c r="S6" i="1"/>
  <c r="T6" i="1"/>
  <c r="S7" i="1"/>
  <c r="T7" i="1"/>
  <c r="S8" i="1"/>
  <c r="T8" i="1"/>
  <c r="S18" i="1"/>
  <c r="T18" i="1"/>
  <c r="S20" i="1"/>
  <c r="T20" i="1"/>
  <c r="S25" i="1"/>
  <c r="T25" i="1"/>
  <c r="S30" i="1"/>
  <c r="T30" i="1"/>
  <c r="S31" i="1"/>
  <c r="T31" i="1"/>
  <c r="S36" i="1"/>
  <c r="T36" i="1"/>
  <c r="S41" i="1"/>
  <c r="T41" i="1"/>
  <c r="S42" i="1"/>
  <c r="T42" i="1"/>
  <c r="S46" i="1"/>
  <c r="T46" i="1"/>
  <c r="S47" i="1"/>
  <c r="T47" i="1"/>
  <c r="S49" i="1"/>
  <c r="T49" i="1"/>
  <c r="S52" i="1"/>
  <c r="T52" i="1"/>
  <c r="S73" i="1"/>
  <c r="T73" i="1"/>
  <c r="S84" i="1"/>
  <c r="T84" i="1"/>
  <c r="S90" i="1"/>
  <c r="T90" i="1"/>
  <c r="S94" i="1"/>
  <c r="T94" i="1"/>
  <c r="S95" i="1"/>
  <c r="T95" i="1"/>
  <c r="S96" i="1"/>
  <c r="T96" i="1"/>
  <c r="S97" i="1"/>
  <c r="T97" i="1"/>
  <c r="S98" i="1"/>
  <c r="T98" i="1"/>
  <c r="S99" i="1"/>
  <c r="T99" i="1"/>
  <c r="S100" i="1"/>
  <c r="T100" i="1"/>
  <c r="S101" i="1"/>
  <c r="T101" i="1"/>
  <c r="S102" i="1"/>
  <c r="T102" i="1"/>
  <c r="S103" i="1"/>
  <c r="T103" i="1"/>
  <c r="S104" i="1"/>
  <c r="T104" i="1"/>
  <c r="S105" i="1"/>
  <c r="T105" i="1"/>
  <c r="S106" i="1"/>
  <c r="T106" i="1"/>
  <c r="S107" i="1"/>
  <c r="T107" i="1"/>
  <c r="S108" i="1"/>
  <c r="T108" i="1"/>
  <c r="S109" i="1"/>
  <c r="T109" i="1"/>
  <c r="S110" i="1"/>
  <c r="T110" i="1"/>
  <c r="S111" i="1"/>
  <c r="T111" i="1"/>
  <c r="S112" i="1"/>
  <c r="T112" i="1"/>
  <c r="S113" i="1"/>
  <c r="T113" i="1"/>
  <c r="S114" i="1"/>
  <c r="T114" i="1"/>
  <c r="S115" i="1"/>
  <c r="T115" i="1"/>
  <c r="S116" i="1"/>
  <c r="T116" i="1"/>
  <c r="S117" i="1"/>
  <c r="T117" i="1"/>
  <c r="S118" i="1"/>
  <c r="T118" i="1"/>
  <c r="S119" i="1"/>
  <c r="T119" i="1"/>
  <c r="S120" i="1"/>
  <c r="T120" i="1"/>
  <c r="S121" i="1"/>
  <c r="T121" i="1"/>
  <c r="S122" i="1"/>
  <c r="T122" i="1"/>
  <c r="S123" i="1"/>
  <c r="T123" i="1"/>
  <c r="S124" i="1"/>
  <c r="T124" i="1"/>
  <c r="S125" i="1"/>
  <c r="T125" i="1"/>
  <c r="S126" i="1"/>
  <c r="T126" i="1"/>
  <c r="S127" i="1"/>
  <c r="T127" i="1"/>
  <c r="S128" i="1"/>
  <c r="T128" i="1"/>
  <c r="S129" i="1"/>
  <c r="T129" i="1"/>
  <c r="S130" i="1"/>
  <c r="T130" i="1"/>
  <c r="S131" i="1"/>
  <c r="T131" i="1"/>
  <c r="S132" i="1"/>
  <c r="T132" i="1"/>
  <c r="S133" i="1"/>
  <c r="T133" i="1"/>
  <c r="S134" i="1"/>
  <c r="T134" i="1"/>
  <c r="S135" i="1"/>
  <c r="T135" i="1"/>
  <c r="S136" i="1"/>
  <c r="T136" i="1"/>
  <c r="S137" i="1"/>
  <c r="T137" i="1"/>
  <c r="S138" i="1"/>
  <c r="T138" i="1"/>
  <c r="S139" i="1"/>
  <c r="T139" i="1"/>
  <c r="S140" i="1"/>
  <c r="T140" i="1"/>
  <c r="S141" i="1"/>
  <c r="T141" i="1"/>
  <c r="S142" i="1"/>
  <c r="T142" i="1"/>
  <c r="S143" i="1"/>
  <c r="T143" i="1"/>
  <c r="S144" i="1"/>
  <c r="T144" i="1"/>
  <c r="S145" i="1"/>
  <c r="T145" i="1"/>
  <c r="S146" i="1"/>
  <c r="T146" i="1"/>
  <c r="S147" i="1"/>
  <c r="T147" i="1"/>
  <c r="S148" i="1"/>
  <c r="T148" i="1"/>
  <c r="S149" i="1"/>
  <c r="T149" i="1"/>
  <c r="S150" i="1"/>
  <c r="T150" i="1"/>
  <c r="S151" i="1"/>
  <c r="T151" i="1"/>
  <c r="S152" i="1"/>
  <c r="T152" i="1"/>
  <c r="S153" i="1"/>
  <c r="T153" i="1"/>
  <c r="S154" i="1"/>
  <c r="T154" i="1"/>
  <c r="S155" i="1"/>
  <c r="T155" i="1"/>
  <c r="S156" i="1"/>
  <c r="T156" i="1"/>
  <c r="S157" i="1"/>
  <c r="T157" i="1"/>
  <c r="S158" i="1"/>
  <c r="T158" i="1"/>
  <c r="S159" i="1"/>
  <c r="T159" i="1"/>
  <c r="S160" i="1"/>
  <c r="T160" i="1"/>
  <c r="S161" i="1"/>
  <c r="T161" i="1"/>
  <c r="S162" i="1"/>
  <c r="T162" i="1"/>
  <c r="S163" i="1"/>
  <c r="T163" i="1"/>
  <c r="S164" i="1"/>
  <c r="T164" i="1"/>
  <c r="S165" i="1"/>
  <c r="T165" i="1"/>
  <c r="S166" i="1"/>
  <c r="T166" i="1"/>
  <c r="S167" i="1"/>
  <c r="T167" i="1"/>
  <c r="S168" i="1"/>
  <c r="T168" i="1"/>
  <c r="S169" i="1"/>
  <c r="T169" i="1"/>
  <c r="S170" i="1"/>
  <c r="T170" i="1"/>
  <c r="S171" i="1"/>
  <c r="T171" i="1"/>
  <c r="S172" i="1"/>
  <c r="T172" i="1"/>
  <c r="S173" i="1"/>
  <c r="T173" i="1"/>
  <c r="S174" i="1"/>
  <c r="T174" i="1"/>
  <c r="S175" i="1"/>
  <c r="T175" i="1"/>
  <c r="S176" i="1"/>
  <c r="T176" i="1"/>
  <c r="S177" i="1"/>
  <c r="T177" i="1"/>
  <c r="S178" i="1"/>
  <c r="T178" i="1"/>
  <c r="S179" i="1"/>
  <c r="T179" i="1"/>
  <c r="S180" i="1"/>
  <c r="T180" i="1"/>
  <c r="S181" i="1"/>
  <c r="T181" i="1"/>
  <c r="S182" i="1"/>
  <c r="T182" i="1"/>
  <c r="S183" i="1"/>
  <c r="T183" i="1"/>
  <c r="S184" i="1"/>
  <c r="T184" i="1"/>
  <c r="S185" i="1"/>
  <c r="T185" i="1"/>
  <c r="S186" i="1"/>
  <c r="T186" i="1"/>
  <c r="S187" i="1"/>
  <c r="T187" i="1"/>
  <c r="S188" i="1"/>
  <c r="T188" i="1"/>
  <c r="S189" i="1"/>
  <c r="T189" i="1"/>
  <c r="S190" i="1"/>
  <c r="T190" i="1"/>
  <c r="S191" i="1"/>
  <c r="T191" i="1"/>
  <c r="S192" i="1"/>
  <c r="T192" i="1"/>
  <c r="S193" i="1"/>
  <c r="T193" i="1"/>
  <c r="S194" i="1"/>
  <c r="T194" i="1"/>
  <c r="S195" i="1"/>
  <c r="T195" i="1"/>
  <c r="S196" i="1"/>
  <c r="T196" i="1"/>
  <c r="S197" i="1"/>
  <c r="T197" i="1"/>
  <c r="S198" i="1"/>
  <c r="T198" i="1"/>
  <c r="S199" i="1"/>
  <c r="T199" i="1"/>
  <c r="S200" i="1"/>
  <c r="T200" i="1"/>
  <c r="S201" i="1"/>
  <c r="T201" i="1"/>
  <c r="S202" i="1"/>
  <c r="T202" i="1"/>
  <c r="S203" i="1"/>
  <c r="T203" i="1"/>
  <c r="S204" i="1"/>
  <c r="T204" i="1"/>
  <c r="S205" i="1"/>
  <c r="T205" i="1"/>
  <c r="S206" i="1"/>
  <c r="T206" i="1"/>
  <c r="S207" i="1"/>
  <c r="T207" i="1"/>
  <c r="S208" i="1"/>
  <c r="T208" i="1"/>
  <c r="S209" i="1"/>
  <c r="T209" i="1"/>
  <c r="S210" i="1"/>
  <c r="T210" i="1"/>
  <c r="S211" i="1"/>
  <c r="T211" i="1"/>
  <c r="S212" i="1"/>
  <c r="T212" i="1"/>
  <c r="S213" i="1"/>
  <c r="T213" i="1"/>
  <c r="S214" i="1"/>
  <c r="T214" i="1"/>
  <c r="S215" i="1"/>
  <c r="T215" i="1"/>
  <c r="S216" i="1"/>
  <c r="T216" i="1"/>
  <c r="S217" i="1"/>
  <c r="T217" i="1"/>
  <c r="S218" i="1"/>
  <c r="T218" i="1"/>
  <c r="S219" i="1"/>
  <c r="T219" i="1"/>
  <c r="S220" i="1"/>
  <c r="T220" i="1"/>
  <c r="S221" i="1"/>
  <c r="T221" i="1"/>
  <c r="S222" i="1"/>
  <c r="T222" i="1"/>
  <c r="S223" i="1"/>
  <c r="T223" i="1"/>
  <c r="S224" i="1"/>
  <c r="T224" i="1"/>
  <c r="S225" i="1"/>
  <c r="T225" i="1"/>
  <c r="S226" i="1"/>
  <c r="T226" i="1"/>
  <c r="S227" i="1"/>
  <c r="T227" i="1"/>
  <c r="S228" i="1"/>
  <c r="T228" i="1"/>
  <c r="S229" i="1"/>
  <c r="T229" i="1"/>
  <c r="S230" i="1"/>
  <c r="T230" i="1"/>
  <c r="S231" i="1"/>
  <c r="T231" i="1"/>
  <c r="S232" i="1"/>
  <c r="T232" i="1"/>
  <c r="S233" i="1"/>
  <c r="T233" i="1"/>
  <c r="S234" i="1"/>
  <c r="T234" i="1"/>
  <c r="S235" i="1"/>
  <c r="T235" i="1"/>
  <c r="S236" i="1"/>
  <c r="T236" i="1"/>
  <c r="S237" i="1"/>
  <c r="T237" i="1"/>
  <c r="S238" i="1"/>
  <c r="T238" i="1"/>
  <c r="S239" i="1"/>
  <c r="T239" i="1"/>
  <c r="S240" i="1"/>
  <c r="T240" i="1"/>
  <c r="S241" i="1"/>
  <c r="T241" i="1"/>
  <c r="S242" i="1"/>
  <c r="T242" i="1"/>
  <c r="S243" i="1"/>
  <c r="T243" i="1"/>
  <c r="S53" i="1"/>
  <c r="T53" i="1"/>
  <c r="S54" i="1"/>
  <c r="T54" i="1"/>
  <c r="T9" i="1"/>
  <c r="S9" i="1"/>
  <c r="U332" i="1" l="1"/>
  <c r="U327" i="1"/>
  <c r="U303" i="1"/>
  <c r="U424" i="1"/>
  <c r="U400" i="1"/>
  <c r="U390" i="1"/>
  <c r="U381" i="1"/>
  <c r="U376" i="1"/>
  <c r="U352" i="1"/>
  <c r="U324" i="1"/>
  <c r="U300" i="1"/>
  <c r="U272" i="1"/>
  <c r="U262" i="1"/>
  <c r="U423" i="1"/>
  <c r="U427" i="1"/>
  <c r="U404" i="1"/>
  <c r="U372" i="1"/>
  <c r="U349" i="1"/>
  <c r="U331" i="1"/>
  <c r="U308" i="1"/>
  <c r="U276" i="1"/>
  <c r="U253" i="1"/>
  <c r="U440" i="1"/>
  <c r="U408" i="1"/>
  <c r="U344" i="1"/>
  <c r="U312" i="1"/>
  <c r="U248" i="1"/>
  <c r="U384" i="1"/>
  <c r="U336" i="1"/>
  <c r="U288" i="1"/>
  <c r="U436" i="1"/>
  <c r="U388" i="1"/>
  <c r="U340" i="1"/>
  <c r="U292" i="1"/>
  <c r="U244" i="1"/>
  <c r="U49" i="1"/>
  <c r="U201" i="1"/>
  <c r="U111" i="1"/>
  <c r="U105" i="1"/>
  <c r="U29" i="1"/>
  <c r="U17" i="1"/>
  <c r="U10" i="1"/>
  <c r="U240" i="1"/>
  <c r="U234" i="1"/>
  <c r="U198" i="1"/>
  <c r="U192" i="1"/>
  <c r="U180" i="1"/>
  <c r="U156" i="1"/>
  <c r="U138" i="1"/>
  <c r="U132" i="1"/>
  <c r="U114" i="1"/>
  <c r="U73" i="1"/>
  <c r="U11" i="1"/>
  <c r="U40" i="1"/>
  <c r="U61" i="1"/>
  <c r="U16" i="1"/>
  <c r="U48" i="1"/>
  <c r="U82" i="1"/>
  <c r="U76" i="1"/>
  <c r="U67" i="1"/>
  <c r="U70" i="1"/>
  <c r="U194" i="1"/>
  <c r="U188" i="1"/>
  <c r="U110" i="1"/>
  <c r="U104" i="1"/>
  <c r="U84" i="1"/>
  <c r="U69" i="1"/>
  <c r="U239" i="1"/>
  <c r="U227" i="1"/>
  <c r="U221" i="1"/>
  <c r="U203" i="1"/>
  <c r="U219" i="1"/>
  <c r="U207" i="1"/>
  <c r="U80" i="1"/>
  <c r="U74" i="1"/>
  <c r="U15" i="1"/>
  <c r="U85" i="1"/>
  <c r="U86" i="1"/>
  <c r="U220" i="1"/>
  <c r="U208" i="1"/>
  <c r="U202" i="1"/>
  <c r="U44" i="1"/>
  <c r="U28" i="1"/>
  <c r="U12" i="1"/>
  <c r="U87" i="1"/>
  <c r="U88" i="1"/>
  <c r="U218" i="1"/>
  <c r="U81" i="1"/>
  <c r="U75" i="1"/>
  <c r="U66" i="1"/>
  <c r="U89" i="1"/>
  <c r="U185" i="1"/>
  <c r="U179" i="1"/>
  <c r="U149" i="1"/>
  <c r="U143" i="1"/>
  <c r="U137" i="1"/>
  <c r="U125" i="1"/>
  <c r="U101" i="1"/>
  <c r="U184" i="1"/>
  <c r="U178" i="1"/>
  <c r="U166" i="1"/>
  <c r="U142" i="1"/>
  <c r="U124" i="1"/>
  <c r="U112" i="1"/>
  <c r="U94" i="1"/>
  <c r="U199" i="1"/>
  <c r="U193" i="1"/>
  <c r="U181" i="1"/>
  <c r="U175" i="1"/>
  <c r="U169" i="1"/>
  <c r="U145" i="1"/>
  <c r="U133" i="1"/>
  <c r="U121" i="1"/>
  <c r="U115" i="1"/>
  <c r="U36" i="1"/>
  <c r="U24" i="1"/>
  <c r="U93" i="1"/>
  <c r="U230" i="1"/>
  <c r="U224" i="1"/>
  <c r="U46" i="1"/>
  <c r="U43" i="1"/>
  <c r="U59" i="1"/>
  <c r="U33" i="1"/>
  <c r="U238" i="1"/>
  <c r="U226" i="1"/>
  <c r="U31" i="1"/>
  <c r="U231" i="1"/>
  <c r="U30" i="1"/>
  <c r="U223" i="1"/>
  <c r="U200" i="1"/>
  <c r="U189" i="1"/>
  <c r="U106" i="1"/>
  <c r="U183" i="1"/>
  <c r="U165" i="1"/>
  <c r="U120" i="1"/>
  <c r="U170" i="1"/>
  <c r="U158" i="1"/>
  <c r="U99" i="1"/>
  <c r="U153" i="1"/>
  <c r="U225" i="1"/>
  <c r="U236" i="1"/>
  <c r="U45" i="1"/>
  <c r="U32" i="1"/>
  <c r="U131" i="1"/>
  <c r="U78" i="1"/>
  <c r="U14" i="1"/>
  <c r="U216" i="1"/>
  <c r="U204" i="1"/>
  <c r="U103" i="1"/>
  <c r="U97" i="1"/>
  <c r="U42" i="1"/>
  <c r="U206" i="1"/>
  <c r="U6" i="1"/>
  <c r="U241" i="1"/>
  <c r="U176" i="1"/>
  <c r="U147" i="1"/>
  <c r="U130" i="1"/>
  <c r="U108" i="1"/>
  <c r="U83" i="1"/>
  <c r="U68" i="1"/>
  <c r="U140" i="1"/>
  <c r="U123" i="1"/>
  <c r="U128" i="1"/>
  <c r="U55" i="1"/>
  <c r="U27" i="1"/>
  <c r="U35" i="1"/>
  <c r="U65" i="1"/>
  <c r="U160" i="1"/>
  <c r="U8" i="1"/>
  <c r="U25" i="1"/>
  <c r="U54" i="1"/>
  <c r="U212" i="1"/>
  <c r="U211" i="1"/>
  <c r="U195" i="1"/>
  <c r="U190" i="1"/>
  <c r="U146" i="1"/>
  <c r="U135" i="1"/>
  <c r="U118" i="1"/>
  <c r="U107" i="1"/>
  <c r="U96" i="1"/>
  <c r="U41" i="1"/>
  <c r="U18" i="1"/>
  <c r="U23" i="1"/>
  <c r="U50" i="1"/>
  <c r="U98" i="1"/>
  <c r="U129" i="1"/>
  <c r="U134" i="1"/>
  <c r="U229" i="1"/>
  <c r="U213" i="1"/>
  <c r="U144" i="1"/>
  <c r="U60" i="1"/>
  <c r="U217" i="1"/>
  <c r="U232" i="1"/>
  <c r="U228" i="1"/>
  <c r="U197" i="1"/>
  <c r="U127" i="1"/>
  <c r="U116" i="1"/>
  <c r="U95" i="1"/>
  <c r="U7" i="1"/>
  <c r="U91" i="1"/>
  <c r="U51" i="1"/>
  <c r="U63" i="1"/>
  <c r="U186" i="1"/>
  <c r="U205" i="1"/>
  <c r="U102" i="1"/>
  <c r="U210" i="1"/>
  <c r="U39" i="1"/>
  <c r="U122" i="1"/>
  <c r="U157" i="1"/>
  <c r="U233" i="1"/>
  <c r="U162" i="1"/>
  <c r="U242" i="1"/>
  <c r="U177" i="1"/>
  <c r="U155" i="1"/>
  <c r="U119" i="1"/>
  <c r="U90" i="1"/>
  <c r="U47" i="1"/>
  <c r="U77" i="1"/>
  <c r="U34" i="1"/>
  <c r="U21" i="1"/>
  <c r="U237" i="1"/>
  <c r="U164" i="1"/>
  <c r="U154" i="1"/>
  <c r="U109" i="1"/>
  <c r="U173" i="1"/>
  <c r="U168" i="1"/>
  <c r="U243" i="1"/>
  <c r="U215" i="1"/>
  <c r="U182" i="1"/>
  <c r="U172" i="1"/>
  <c r="U167" i="1"/>
  <c r="U152" i="1"/>
  <c r="U117" i="1"/>
  <c r="U58" i="1"/>
  <c r="U22" i="1"/>
  <c r="U150" i="1"/>
  <c r="U79" i="1"/>
  <c r="U214" i="1"/>
  <c r="U171" i="1"/>
  <c r="U151" i="1"/>
  <c r="U141" i="1"/>
  <c r="U136" i="1"/>
  <c r="U57" i="1"/>
  <c r="U19" i="1"/>
  <c r="U209" i="1"/>
  <c r="U163" i="1"/>
  <c r="U113" i="1"/>
  <c r="U26" i="1"/>
  <c r="U222" i="1"/>
  <c r="U126" i="1"/>
  <c r="U56" i="1"/>
  <c r="U53" i="1"/>
  <c r="U148" i="1"/>
  <c r="U71" i="1"/>
  <c r="U161" i="1"/>
  <c r="U20" i="1"/>
  <c r="U174" i="1"/>
  <c r="U52" i="1"/>
  <c r="U196" i="1"/>
  <c r="U191" i="1"/>
  <c r="U159" i="1"/>
  <c r="U100" i="1"/>
  <c r="U37" i="1"/>
  <c r="U62" i="1"/>
  <c r="U235" i="1"/>
  <c r="U187" i="1"/>
  <c r="U139" i="1"/>
  <c r="U92" i="1"/>
  <c r="U13" i="1"/>
  <c r="U9" i="1"/>
</calcChain>
</file>

<file path=xl/sharedStrings.xml><?xml version="1.0" encoding="utf-8"?>
<sst xmlns="http://schemas.openxmlformats.org/spreadsheetml/2006/main" count="1065" uniqueCount="289">
  <si>
    <t>Active</t>
  </si>
  <si>
    <t>Scope Creep</t>
  </si>
  <si>
    <t>X</t>
  </si>
  <si>
    <t>Contractor</t>
  </si>
  <si>
    <t>Risk Matrix</t>
  </si>
  <si>
    <t>Impact</t>
  </si>
  <si>
    <t>Insignificant</t>
  </si>
  <si>
    <t>Minor</t>
  </si>
  <si>
    <t>Moderate</t>
  </si>
  <si>
    <t>Major</t>
  </si>
  <si>
    <t>Severe</t>
  </si>
  <si>
    <t>Probability</t>
  </si>
  <si>
    <t>Rare</t>
  </si>
  <si>
    <t>Low</t>
  </si>
  <si>
    <t>Medium</t>
  </si>
  <si>
    <t>Unlikely</t>
  </si>
  <si>
    <t>High</t>
  </si>
  <si>
    <t>Possible</t>
  </si>
  <si>
    <t>Very High</t>
  </si>
  <si>
    <t>Likely</t>
  </si>
  <si>
    <t>Almost Certain</t>
  </si>
  <si>
    <t>Risk Owner</t>
  </si>
  <si>
    <t>Status</t>
  </si>
  <si>
    <t>Closed</t>
  </si>
  <si>
    <t>Mitigated</t>
  </si>
  <si>
    <t>1 - Rare</t>
  </si>
  <si>
    <t>2- Unlikely</t>
  </si>
  <si>
    <t>3 - Possible</t>
  </si>
  <si>
    <t>5 - Almost Certain</t>
  </si>
  <si>
    <t>1 - Insignificant</t>
  </si>
  <si>
    <t>2 - Minor</t>
  </si>
  <si>
    <t>3 - Moderate</t>
  </si>
  <si>
    <t>4 - Major</t>
  </si>
  <si>
    <t>5 - Severe</t>
  </si>
  <si>
    <t>Score</t>
  </si>
  <si>
    <t>Category</t>
  </si>
  <si>
    <t>Inadequate Documentation and Reporting</t>
  </si>
  <si>
    <t>Communication</t>
  </si>
  <si>
    <t>Community and Stakeholder Engagement</t>
  </si>
  <si>
    <t>Cultural Heritage and Social Identity</t>
  </si>
  <si>
    <t>Environmental</t>
  </si>
  <si>
    <t>Financial</t>
  </si>
  <si>
    <t>Health and Safety</t>
  </si>
  <si>
    <t>Legal and Regulatory</t>
  </si>
  <si>
    <t>Political</t>
  </si>
  <si>
    <t>Project Management</t>
  </si>
  <si>
    <t>Reputation and Public Perception</t>
  </si>
  <si>
    <t>Resource Management</t>
  </si>
  <si>
    <t>Schedule</t>
  </si>
  <si>
    <t>Security</t>
  </si>
  <si>
    <t>Social</t>
  </si>
  <si>
    <t>Supply Chain</t>
  </si>
  <si>
    <t>Technology and Innovation</t>
  </si>
  <si>
    <t>Ultimate Recipients</t>
  </si>
  <si>
    <t>Weather and Natural Disasters</t>
  </si>
  <si>
    <t>Consultant</t>
  </si>
  <si>
    <t>Application Quality</t>
  </si>
  <si>
    <t>4 - Likely</t>
  </si>
  <si>
    <t>Indigenous People and Lands</t>
  </si>
  <si>
    <t>Land Acquisition</t>
  </si>
  <si>
    <t>Compliance</t>
  </si>
  <si>
    <t>Design</t>
  </si>
  <si>
    <t>Response Plan</t>
  </si>
  <si>
    <t>Risk Closed Date</t>
  </si>
  <si>
    <t>Impacts to Project</t>
  </si>
  <si>
    <t>Increased Cost</t>
  </si>
  <si>
    <t>Poor Quality</t>
  </si>
  <si>
    <t>Risk Category</t>
  </si>
  <si>
    <t>Response Approach</t>
  </si>
  <si>
    <t>Response</t>
  </si>
  <si>
    <t>Avoid</t>
  </si>
  <si>
    <t>Mitigate</t>
  </si>
  <si>
    <t>Transfer</t>
  </si>
  <si>
    <t>Acceptance</t>
  </si>
  <si>
    <t>Contingency</t>
  </si>
  <si>
    <t>Project Cancellation</t>
  </si>
  <si>
    <t>Project Phase</t>
  </si>
  <si>
    <t>Initiation</t>
  </si>
  <si>
    <t xml:space="preserve">Construction </t>
  </si>
  <si>
    <t>Closeout</t>
  </si>
  <si>
    <t>Tender</t>
  </si>
  <si>
    <t>All Phases</t>
  </si>
  <si>
    <t>Performance Issues</t>
  </si>
  <si>
    <t>Phase</t>
  </si>
  <si>
    <t>Lack of communication</t>
  </si>
  <si>
    <t>Sub- Contractor</t>
  </si>
  <si>
    <t>Not meeting funding agreement timelines</t>
  </si>
  <si>
    <t>Escalation in labour costs</t>
  </si>
  <si>
    <t>The public may be curious about the project and may attempt to enter the site while construction is ongoing</t>
  </si>
  <si>
    <t>- Work will be fixed price, unit price</t>
  </si>
  <si>
    <t xml:space="preserve">Delays in  responding to questions </t>
  </si>
  <si>
    <t>Communication gaps, or lack of communication</t>
  </si>
  <si>
    <t>Design Errors or Omissions</t>
  </si>
  <si>
    <t>Poor environmental control during construction resulting  environmentally impacted conditions as a result of the project</t>
  </si>
  <si>
    <t>Failure for Owner to drive the project in a timely manner such that estimates are outdated by the time the construction starts</t>
  </si>
  <si>
    <t xml:space="preserve">Difficulty coordinating performance testing and commissioning </t>
  </si>
  <si>
    <t>This Risk Register is a template, and contents can be added, deleted, or modified to suit specific project risks.</t>
  </si>
  <si>
    <t>Notes</t>
  </si>
  <si>
    <t>The Risk Register shall be used with appropriate guidance documents.</t>
  </si>
  <si>
    <t>- Review historical data
- Develop a contingency budget
- Conduct inspections
- Ensure routine maintenance is conducted</t>
  </si>
  <si>
    <t>- Define project requirements clearly 
- Seek clarifications and design reviews</t>
  </si>
  <si>
    <t>- Project requirements should identify expectations for communications including timelines and responsibilities</t>
  </si>
  <si>
    <t>- Owner to identify and communicate chains of communication 
- Host regular meetings
- Define commination Matrix</t>
  </si>
  <si>
    <t>- Implement rigorous review process
- Use simple and concise language
- Issue clarifying documents as during Tender and construction phases</t>
  </si>
  <si>
    <t>- Owner to identify and communicate chains of communication
- Host Regular Meetings
- Document decisions
- Develop communication matrix</t>
  </si>
  <si>
    <t>- Communicate potential impacts to those impacted by the project</t>
  </si>
  <si>
    <t>- Organize public information sessions
- Engage the council
- Create a plan for external stakeholder involvement</t>
  </si>
  <si>
    <t>- Provide early communication, with emphasis on positive outcomes</t>
  </si>
  <si>
    <t>- Conduct environmental assessments early into the design process to minimize impact to design / construction</t>
  </si>
  <si>
    <t>- Contractor to use proper waste management procedures and green construction practices
- Include clauses in contract documents to put the responsibility on the contractor
- Require maintenance records and regular inspections of operating equipment
- Require immediate notification of spills, or environmental damage</t>
  </si>
  <si>
    <t>- Develop plan that manages schedule to avoid issues
- Ensure contracts are awarded on time
- Include clauses in contract documents that Contractor is responsible for schedule after award 
- Include clauses in Consultant contract addressing responsibility to schedule</t>
  </si>
  <si>
    <t xml:space="preserve">- Owner to outline expectations to factor into design
- Consultant to complete full project cost analysis including operation, maintenance and replacement </t>
  </si>
  <si>
    <t>- Utilize fixed price / unit price contracts</t>
  </si>
  <si>
    <t>- Require site specific safety plan from Consultant and Contractors
- Require site training and signage</t>
  </si>
  <si>
    <t>- Contractor and Consultant to develop a site- specific safety plan including emergency plans, contact lists,  ensure personnel are trained, ensure use of PPE, ensure subcontractors are certified and insured
-Ensure clarification of safety responsibilities in included in contracts
- Considering hiring a safety professional for the project
- Utilize COR certified contractors only</t>
  </si>
  <si>
    <t>- Contractor and Consultant to develop a site- specific safety plan including emergency plans, contact lists,  ensure personnel are trained, ensure use of PPE, ensure subcontractors are certified and insured
-Ensure clarification of safety responsibilities in included in contracts
- Considering hiring a safety professional for the project</t>
  </si>
  <si>
    <t>- Contractor to ensure safety and security on site utilizing fencing/hording s necessary 
- Use of sign- in system, adequate signage
- Enable security if necessary</t>
  </si>
  <si>
    <t>- Owner to develop a clear Statement of Requirements with help from the Owner's Engineer 
- Utilize standard contracts
- Engage legal review</t>
  </si>
  <si>
    <t>- Consultant to include pre-consultation for permit application and approval into the project schedule</t>
  </si>
  <si>
    <t>- The project requirements will articulate code compliance
- Designer to stay updated on potential changes, design to latest Building Code, consult with experts as required</t>
  </si>
  <si>
    <t>- Contractor to manage and understand local laws/approvals
- Include restriction in contract documents</t>
  </si>
  <si>
    <t>- Contractor to conduct traffic modelling, develop public notices, coordinate with Owner early, detours if necessary, consider flexible work hours, use quiet equipment where possible
- Include restrictions in contract documents</t>
  </si>
  <si>
    <t>- Contractor to develop plan to mitigate noise impacts, access to adjacent businesses, and free use of neighboring municipal infrastructure
- Include restrictions in contract documents</t>
  </si>
  <si>
    <t>Contractor to conduct traffic impact assessments and pre- plan routes Attempt to transport during non- peak hours Use traffic control if necessary</t>
  </si>
  <si>
    <t>- Owner to make project attractive to Contractors through project definition 
- During construction, oversight of quality is critical</t>
  </si>
  <si>
    <t>- Project should be well defined with appropriate risk allocation to avoid limiting bidder interest</t>
  </si>
  <si>
    <t>- Bonding requirements act as security against bankruptcy This does not include re- design work that may be required</t>
  </si>
  <si>
    <t>- The Contractor should assess requirements early, get group pricing from local hotels/rental properties
- Hire local subcontractors that do not require accommodations</t>
  </si>
  <si>
    <t>- Contractor to consider construction requirements during design</t>
  </si>
  <si>
    <t>- Contractor to develop a detailed timeline, list of requirements, engage commissioning vendors early</t>
  </si>
  <si>
    <t>- Develop project documents as complete as possible with existing records 
- Implement a Scope Change evaluation process</t>
  </si>
  <si>
    <t>- Complete a gap analysis to ensure sufficient data for detailed design or seek clarification</t>
  </si>
  <si>
    <t>- Discuss operations needs with current operations staff  
- Review prior reports and basis of design for the project</t>
  </si>
  <si>
    <t>- Engage operational staff at an early stage in the design process and address operational requirements</t>
  </si>
  <si>
    <t>- Conduct pre- construction survey
- Employ non-invasive methods of construction 
- Follow safety plans
- Employ experienced contractors
- Sequence construction work so that subconsultants have space needed for work
- Conduct regular inspections
- Ensure construction personnel are trained</t>
  </si>
  <si>
    <t>- The project requirements should identify areas of limited knowledge around existing conditions
- Implement a change management process define scope as best as possible</t>
  </si>
  <si>
    <t>- Contractor to implement various access control measures to the site including secure storage, security, inventory items/check- in/check- out, inspections</t>
  </si>
  <si>
    <t>- Ensure compatibility throughout design process 
- Conduct testing prior to integration
- Communication service interruptions to community</t>
  </si>
  <si>
    <t>- Recruit operations staff during the construction phase to allow a long period of training, attendance at commissioning and project knowledge</t>
  </si>
  <si>
    <t>- Contractor to secure building materials early and have back- up suppliers  available if necessary 
- Contract documents speaks to overages due to this
- Unit Price contract</t>
  </si>
  <si>
    <t>Major injury or death on the construction site</t>
  </si>
  <si>
    <t>Noise / proximity to nearby residents / businesses</t>
  </si>
  <si>
    <t xml:space="preserve">Environmental contamination of potential sites or adjacent properties </t>
  </si>
  <si>
    <t>Unauthorized access data/files can result in sensitive information being misused or disclosed</t>
  </si>
  <si>
    <t>Ambiguous or incomplete technical requirements</t>
  </si>
  <si>
    <t>Ambiguous language / missing content in tendered documents</t>
  </si>
  <si>
    <t>Media coverage of the project may be unfavorable</t>
  </si>
  <si>
    <t>Operation and Maintenance costs may result in increased taxes or fees</t>
  </si>
  <si>
    <t>Local residents may oppose the project due to impact on their living standard, increased taxes, or other reasons</t>
  </si>
  <si>
    <t>Failure to address Climate Change in the design</t>
  </si>
  <si>
    <t>Extreme weather events resulting in an inability to complete construction work</t>
  </si>
  <si>
    <t>Escalation in operational costs may lead to differing opinions on project  approach</t>
  </si>
  <si>
    <t>Personnel / equipment getting in the way of operations during
construction</t>
  </si>
  <si>
    <t>Misunderstanding of safety responsibilities may lead to a misunderstanding of safety requirements and expectations, increasing the chances of safety-  related incidents</t>
  </si>
  <si>
    <t>Poorly written contracts may generate confusion and changes</t>
  </si>
  <si>
    <t>Permitting requirements (DFO, Transport Canada, ENVC) may be onerous</t>
  </si>
  <si>
    <t>Building code changes may result in significant changes to the design</t>
  </si>
  <si>
    <t>Existing infrastructure condition unknown, causing issue with new infrastructure compatibility</t>
  </si>
  <si>
    <t>Increased operational costs tend to increase consumer costs which may lead to public upset</t>
  </si>
  <si>
    <t>Extended working hours may be required to avoid traffic impacts and/or impacts to surrounding residents or businesses</t>
  </si>
  <si>
    <t>Disruptions / impacts to traffic and services in the construction area may result in public upset</t>
  </si>
  <si>
    <t>Changes in project team members can result in lack of clarity as project is handed over to new members</t>
  </si>
  <si>
    <t>The community is considered a rural part of the province, it may be more difficult to hire qualified personnel</t>
  </si>
  <si>
    <t>Inadequate response due to lack of industry capacity, qualified bidders</t>
  </si>
  <si>
    <t>Contractor bankruptcy may result in work stopping, remobilization, and new personnel to educate on the project</t>
  </si>
  <si>
    <t>Equipment delivery may have long lead times</t>
  </si>
  <si>
    <t>There is a limited number of accommodations for construction workers as the work area is remote</t>
  </si>
  <si>
    <t>Inadequate laydown area available for construction, it may increase the complexity of completing the project</t>
  </si>
  <si>
    <t>The schedule does not have detail required to manage project appropriately</t>
  </si>
  <si>
    <t xml:space="preserve">There may be long lead times for utilities like NL Hydro </t>
  </si>
  <si>
    <t>A lack of understanding of the project definition / purpose / end goal leads</t>
  </si>
  <si>
    <t>Conflicts may arise from the coordination of multiple project phases</t>
  </si>
  <si>
    <t>A lack of required data for design, unknown conditions</t>
  </si>
  <si>
    <t xml:space="preserve">Operations staff may have expectations and/or opinions about how the  system should be designed in order to optimize operations work </t>
  </si>
  <si>
    <t>Damage to existing infrastructure may result in extra work to repair damages, involvement of other parties to fix damages, inability to use existing infrastructure while damaged, and/or water quality issues</t>
  </si>
  <si>
    <t>Unknown site conditions may lead to discovering existing issues to infrastructure during construction or discovering an inability to conduct work as per design</t>
  </si>
  <si>
    <t>If equipment or tools are damaged or stolen they would need to be replaced</t>
  </si>
  <si>
    <t>The existing infrastructure must be able to be integrated with new while maintaining service</t>
  </si>
  <si>
    <t>Difficulty obtaining dedicated and qualified operation and maintenance staff capable of operating the new infrastructure</t>
  </si>
  <si>
    <t>Building materials being unavailable may result in a need to procure materials from other companies at a higher price / from further away</t>
  </si>
  <si>
    <t>Material and equipment costs may increase over time</t>
  </si>
  <si>
    <t>Page size is best suited to 11" x 17" print</t>
  </si>
  <si>
    <t>Owner</t>
  </si>
  <si>
    <t>Risk Score</t>
  </si>
  <si>
    <t>Risk Rating</t>
  </si>
  <si>
    <t>ID</t>
  </si>
  <si>
    <t>Description</t>
  </si>
  <si>
    <t>Monitoring</t>
  </si>
  <si>
    <t>Risk Identification</t>
  </si>
  <si>
    <t xml:space="preserve">- Understand needs and limitations of existing infrastructure </t>
  </si>
  <si>
    <t>- Contractor to manage and oversee subcontractors 
- Project requirements to include mandatory designer inspection</t>
  </si>
  <si>
    <t>- Owner to communicate impacts of operating cost on users, as well as the communicating benefits of major water  quality improvements</t>
  </si>
  <si>
    <t xml:space="preserve">Services used by both domestic and commercial uses must be maintained during construction </t>
  </si>
  <si>
    <t>- Ensure work is design / sequenced in a way that prevents disruptions
- Require contractor to maintain and provide service</t>
  </si>
  <si>
    <t>- All parties to ensure decisions and goals are well- documented for future key personnel
- Utilize project team member change process</t>
  </si>
  <si>
    <t xml:space="preserve">Change orders may result in disagreements between parties </t>
  </si>
  <si>
    <t>Assign a risk Identification Number (ID) that corresponsed with work breakdown structure for the project. If no WBS being utilized, assign sequential numbers.</t>
  </si>
  <si>
    <t xml:space="preserve">The Owner is responsible for modifying the includded risks, identifying the Impacts, Owner, and response. Those identified in this register may be used, or modified for any project. As these are generic, owner's will likely have to add to this list for project specific risks. </t>
  </si>
  <si>
    <t>Ultimate Recipient, the Owner, does not have qualified staff to manage a project and allows political interference.</t>
  </si>
  <si>
    <t>- Ensure town elected representatives understand their role and operate within that role once the project has been initiated.
- Engage relevant consultant expertise in the areas lacking within the Owner’s organizational framework.
- Ensure Owner’s staff are current regarding legislative and occupational health and safety requirements.
- Maintain an infrastructure improvement project list that is manageable by the Owner in terms of financial responsibility and operational capacity.</t>
  </si>
  <si>
    <t>- Include all work for the project in the estimate
- Engage a consultant to evaluate the problem and scope a suitable solution
- Utilize current estimating practices and data
- Detail the project scope based on field data, not google earth</t>
  </si>
  <si>
    <t>UR fails to include accurate KML file showing the location and extent of work</t>
  </si>
  <si>
    <t>UR fails to include Risk Management documentation with application</t>
  </si>
  <si>
    <t>- Implement effective project management tools
- Develop a clear project plan
- Assign roles and responsibilities
- Continuously monitor project progress
- Realistic scheduling, including buffer time 
- Change Management Process
- Develop and implement detailed quality assurance plans that include monitoring, inspections, and testing at key project milestones
- Regular Inspections and Audits 
- Comprehensive Documentation
- Experienced Project Managers</t>
  </si>
  <si>
    <t>Owner has not purchased the land from a private owner prior to starting the project</t>
  </si>
  <si>
    <t>- Ensure land is owned by the project Owner, or a land use agreement is in place prior to starting project</t>
  </si>
  <si>
    <t>Budget overruns</t>
  </si>
  <si>
    <t>Failure to secure enough financing</t>
  </si>
  <si>
    <t>- Accurate cost estimation 
- Secure sufficient financing before starting
- Create a detailed budget
- Establish a contingency fund</t>
  </si>
  <si>
    <t>- Accurate cost estimation 
- Monitor spending closely</t>
  </si>
  <si>
    <t>Weather Delays</t>
  </si>
  <si>
    <t>- Contractor to apply for permits and coordinate Utility work early in the project</t>
  </si>
  <si>
    <t>- Allow time in the schedule to address potential weather issues given the seasons of construction.</t>
  </si>
  <si>
    <t>- Ensure that all aspects of the project, including design, procurement, construction, and testing, are thoroughly planned
- Include Critical Path items 
- Monitor progress
- Adjust throughout</t>
  </si>
  <si>
    <t xml:space="preserve">Adding additional features to the project </t>
  </si>
  <si>
    <t>- Develop a clear Statement of Requirements
- Clearly define the project scope at the start including specific deliverables, timelines, and budgets</t>
  </si>
  <si>
    <t xml:space="preserve">A lack of understanding of the current operations / facilities </t>
  </si>
  <si>
    <t>Quality Assurance / Control</t>
  </si>
  <si>
    <t>Poor quality construction</t>
  </si>
  <si>
    <t>Use of substandard materials</t>
  </si>
  <si>
    <t>Insufficient Supervision</t>
  </si>
  <si>
    <t>Design flaws</t>
  </si>
  <si>
    <t>- Specification and Drawing peer review
- Implement and monitor Quality Control processes</t>
  </si>
  <si>
    <t>- Shop drawing review process
- Substitution of material approval process
- On site monitoring and supervision</t>
  </si>
  <si>
    <t>Consultant / Contractor</t>
  </si>
  <si>
    <t>Contractor fails to meet deadlines</t>
  </si>
  <si>
    <t>- Carefully select consultants, contractors and subcontractors
- Define clear contracts with performance metrics
- Establish regular oversight of their work
- Establish a process for quickly resolving disputes
- Establish experience and qualification standards</t>
  </si>
  <si>
    <t>Missing or incomplete reports</t>
  </si>
  <si>
    <t>Insufficient record-keeping</t>
  </si>
  <si>
    <t>Legal /Disputes</t>
  </si>
  <si>
    <t>- Ensure that all project activities, decisions, and changes are properly documented, including contracts, financial records, change orders, and meeting minutes
- Keep an audit trail of key decisions and actions taken throughout the project to maintain transparency and accountability
- Implement a regular reporting system to update stakeholders on project progress, budget status, and key risks.</t>
  </si>
  <si>
    <t>- Detailed review of submissions prior to acceptance.
- Request modifications as needed</t>
  </si>
  <si>
    <t>Use of new construction methods or technologies that result in unexpected technical issues</t>
  </si>
  <si>
    <t>Technology is new and unfamiliar with owner staff, usure if application is acceptable</t>
  </si>
  <si>
    <t>- Conduct pilot testing
- Prepare for the possibility of technical failure
- conduct multiple design reviews
- Ensure project management staff are versed in the technology</t>
  </si>
  <si>
    <t>Severe weather event</t>
  </si>
  <si>
    <t>Delays in the delivery of construction materials or equipment due to logistical issues or global supply chain disruptions</t>
  </si>
  <si>
    <t>- Secure multiple suppliers
- Maintain buffer stock of critical materials
- Establish contingency plans for supply chain disruptions</t>
  </si>
  <si>
    <t>Failure to complete Environmental or Hazardous Material Assessments</t>
  </si>
  <si>
    <t>-  Tender and start construction at times of seasonal advantage
-  Contractor to build weather delays into the project construction timeline
- Include terms in the contract to address potential of such events
- use resilient construction practices</t>
  </si>
  <si>
    <t>Opposition to the project</t>
  </si>
  <si>
    <t>Cultural heritage impacts, social identity loss</t>
  </si>
  <si>
    <t>Exclusion individuals or groups in the community</t>
  </si>
  <si>
    <t>Protests</t>
  </si>
  <si>
    <t>Social inequity</t>
  </si>
  <si>
    <t>Displacement of residents</t>
  </si>
  <si>
    <t>- Engage and communicate with the community, including cultural leaders early</t>
  </si>
  <si>
    <t>- Relocation assistance and support services
- Ensure that affected individuals are provided with adequate compensation</t>
  </si>
  <si>
    <t>- Conduct thorough cultural and heritage assessments to understand and address potential impacts on local traditions, sacred sites, and historical landmarks</t>
  </si>
  <si>
    <t>- Ensure that public infrastructure, such as transit or healthcare, is accessible to all residents, including vulnerable groups</t>
  </si>
  <si>
    <t>- Ensure the project addresses the needs of all social groups, particularly marginalized communities, by integrating social equity into the design and decision-making process</t>
  </si>
  <si>
    <t>Lack of engagement with Indigenous groups, failure to recognize their rights, or conflicts over land use and resource allocation</t>
  </si>
  <si>
    <t>Schedule / Project Delay</t>
  </si>
  <si>
    <t>- Consultation and Engagement
- Land use agreement reviews
- Impact Assessments
- Involve Indigenous leaders and knowledge holders in project planning and review
- Workers complete Cultural Sensitivity Training
- Formal agreements with Indigenous communities
- Utilize sustainable practices to reduce harm to local ecosystems and traditional lands</t>
  </si>
  <si>
    <t>Failure to secure necessary permits, complete necessary environmental assessments, non-compliance with zoning laws, or changes in regulations</t>
  </si>
  <si>
    <t>- Ensure that all regulatory requirements are identified and adhered to early
- Engage legal experts
- Obtain all necessary permits before beginning construction
- Compliance monitoring
- Early engagement with Authorities</t>
  </si>
  <si>
    <t>- Monitor political developments
- Engage with political stakeholders early
- Maintain flexible project plans that can accommodate changes in political direction</t>
  </si>
  <si>
    <t>Change in local or national government, leading to a shift in project priorities or funding cuts</t>
  </si>
  <si>
    <t>Changes in policy, regulations</t>
  </si>
  <si>
    <t>- Engage consultant fluent in policy and regulations of governing bodies</t>
  </si>
  <si>
    <t>Use of Hazardous materials on site</t>
  </si>
  <si>
    <t>The UR fails to include sufficient excavation costs in the estimate, during construction existing interfering infrastructure is discovered, or does not include allowable contingencies and escalation</t>
  </si>
  <si>
    <t>- All parties to have back- ups of data 
- Develop and follow IT policies 
- Ensure personnel  are trained in data security</t>
  </si>
  <si>
    <t>Lack of transparency or engagement with local communities, resulting in opposition</t>
  </si>
  <si>
    <t>- Regularly update stakeholders
- Hold public meetings
- Provide transparent information
- Address concerns promptly</t>
  </si>
  <si>
    <t>Construction disrupting historically significant sites or the cultural traditions of local communities</t>
  </si>
  <si>
    <t>- Conduct cultural and heritage impact assessments
- Engage with cultural leaders and local communities
- Modify the project design to avoid cultural conflicts</t>
  </si>
  <si>
    <t>- Conduct climate lens assessment early in the project
- Ensure current codes, standards, regulations are utilized in the design and construction
- Ensure robust design features
- Incorporate sustainable and environmentally friendly materials and process</t>
  </si>
  <si>
    <t>Poor planning, lack of coordination, mismanagement of resources, scope creep, and/or inadequate documentation and reporting</t>
  </si>
  <si>
    <t>- Assess the expected capital requirements for construction during the early concept phase
- Identify concerns early in design so that measures can be taken  to adjust design, request scope changes, etc.
- Prioritize critical items / consider deferring non- critical items</t>
  </si>
  <si>
    <t>Transportation of materials and equipment within a residential community</t>
  </si>
  <si>
    <t>- Contractor to identify long lead items early 
- Initiate early procurement and pre- orders 
- Fix delivery schedules with suppliers and explore alternative vendors</t>
  </si>
  <si>
    <t>- Include KML file that accurately shows the work of the project
- Ensure all stakeholders are aware of the extent and scope of project</t>
  </si>
  <si>
    <t>- UR to ensure a comprehensive risk analysis is completed and submitted with application</t>
  </si>
  <si>
    <t>Consultant fails to meet deadlines</t>
  </si>
  <si>
    <t>- Evaluate need for assessments prior to start of work
- have assessments completed by competent professionals</t>
  </si>
  <si>
    <t xml:space="preserve">- Ensure contractor has all proper PPE and precautions in place </t>
  </si>
  <si>
    <t xml:space="preserve">- Ensure design is sufficient for current weather design standards
- Include Climate change mitigation strategies
- Account for seasonal weather in scheduling
Develop disaster preparedness response plan
- Protect infrastructure during construction against weather damages
</t>
  </si>
  <si>
    <t>- Implement and monitor Quality Control processes
-Monitoring program</t>
  </si>
  <si>
    <t>Failure to track budget expenditures and encumbrances</t>
  </si>
  <si>
    <t>- Implement stringent budget tracking process</t>
  </si>
  <si>
    <t>Reputation or Stakeholder support</t>
  </si>
  <si>
    <t>Budget Shortfall or Reallocation</t>
  </si>
  <si>
    <t>Update or modify any text to suit your project</t>
  </si>
  <si>
    <t>Project Title</t>
  </si>
  <si>
    <t>Project Number</t>
  </si>
  <si>
    <t>Date</t>
  </si>
  <si>
    <t>Revision #</t>
  </si>
  <si>
    <t>Completed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</si>
</sst>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Times New Roman"/>
      <charset val="204"/>
    </font>
    <font>
      <sz val="10"/>
      <color rgb="FF000000"/>
      <name val="Calibri"/>
      <family val="2"/>
      <scheme val="minor"/>
    </font>
    <font>
      <sz val="10"/>
      <name val="Calibri"/>
      <family val="2"/>
      <scheme val="minor"/>
    </font>
    <font>
      <b/>
      <sz val="10"/>
      <name val="Calibri"/>
      <family val="2"/>
      <scheme val="minor"/>
    </font>
    <font>
      <b/>
      <sz val="10"/>
      <color rgb="FFFFFFFF"/>
      <name val="Arial"/>
      <family val="2"/>
    </font>
    <font>
      <sz val="10"/>
      <color rgb="FFFFFFFF"/>
      <name val="Arial"/>
      <family val="2"/>
    </font>
    <font>
      <sz val="10"/>
      <color rgb="FF000000"/>
      <name val="Arial"/>
      <family val="2"/>
    </font>
    <font>
      <b/>
      <sz val="10"/>
      <color rgb="FF000000"/>
      <name val="Arial"/>
      <family val="2"/>
    </font>
    <font>
      <sz val="8"/>
      <name val="Times New Roman"/>
      <family val="1"/>
    </font>
    <font>
      <b/>
      <sz val="10"/>
      <color rgb="FF000000"/>
      <name val="Calibri"/>
      <family val="2"/>
      <scheme val="minor"/>
    </font>
    <font>
      <b/>
      <sz val="8"/>
      <name val="Calibri"/>
      <family val="2"/>
      <scheme val="minor"/>
    </font>
    <font>
      <b/>
      <sz val="8"/>
      <color rgb="FF000000"/>
      <name val="Calibri"/>
      <family val="2"/>
      <scheme val="minor"/>
    </font>
  </fonts>
  <fills count="12">
    <fill>
      <patternFill patternType="none"/>
    </fill>
    <fill>
      <patternFill patternType="gray125"/>
    </fill>
    <fill>
      <patternFill patternType="solid">
        <fgColor rgb="FF153D63"/>
        <bgColor indexed="64"/>
      </patternFill>
    </fill>
    <fill>
      <patternFill patternType="solid">
        <fgColor rgb="FF4C94D8"/>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23">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6" xfId="0" applyFont="1" applyFill="1" applyBorder="1" applyAlignment="1">
      <alignment horizontal="left" vertical="center" wrapText="1"/>
    </xf>
    <xf numFmtId="0" fontId="6" fillId="0" borderId="0" xfId="0" applyFont="1" applyAlignment="1">
      <alignment horizontal="left" vertical="top"/>
    </xf>
    <xf numFmtId="0" fontId="7" fillId="0" borderId="13" xfId="0" applyFont="1" applyBorder="1" applyAlignment="1">
      <alignment horizontal="left" vertical="top"/>
    </xf>
    <xf numFmtId="0" fontId="6" fillId="0" borderId="13" xfId="0" applyFont="1" applyBorder="1" applyAlignment="1">
      <alignment horizontal="left" vertical="top"/>
    </xf>
    <xf numFmtId="0" fontId="6" fillId="5" borderId="13" xfId="0" applyFont="1" applyFill="1" applyBorder="1" applyAlignment="1">
      <alignment horizontal="left" vertical="top"/>
    </xf>
    <xf numFmtId="0" fontId="1" fillId="0" borderId="13" xfId="0" applyFont="1" applyBorder="1" applyAlignment="1">
      <alignment horizontal="left" vertical="top" wrapText="1"/>
    </xf>
    <xf numFmtId="0" fontId="9" fillId="0" borderId="0" xfId="0" applyFont="1" applyAlignment="1">
      <alignment horizontal="left" vertical="top" wrapText="1"/>
    </xf>
    <xf numFmtId="164" fontId="1" fillId="0" borderId="13" xfId="0" applyNumberFormat="1" applyFont="1" applyBorder="1" applyAlignment="1">
      <alignment vertical="top" wrapText="1" shrinkToFit="1"/>
    </xf>
    <xf numFmtId="0" fontId="2" fillId="9" borderId="13" xfId="0" applyFont="1" applyFill="1" applyBorder="1" applyAlignment="1">
      <alignment horizontal="center" vertical="center" wrapText="1"/>
    </xf>
    <xf numFmtId="0" fontId="1" fillId="0" borderId="16" xfId="0" applyFont="1" applyBorder="1" applyAlignment="1">
      <alignment horizontal="left" vertical="top" wrapText="1"/>
    </xf>
    <xf numFmtId="0" fontId="2" fillId="0" borderId="17" xfId="0" quotePrefix="1" applyFont="1" applyBorder="1" applyAlignment="1">
      <alignment vertical="top" wrapText="1"/>
    </xf>
    <xf numFmtId="2" fontId="1" fillId="0" borderId="13" xfId="0" applyNumberFormat="1" applyFont="1" applyBorder="1" applyAlignment="1">
      <alignment vertical="top" wrapText="1" shrinkToFit="1"/>
    </xf>
    <xf numFmtId="2" fontId="2" fillId="0" borderId="13" xfId="0" applyNumberFormat="1" applyFont="1" applyBorder="1" applyAlignment="1">
      <alignment horizontal="left" vertical="top" wrapText="1" shrinkToFit="1"/>
    </xf>
    <xf numFmtId="0" fontId="1" fillId="0" borderId="17" xfId="0" quotePrefix="1" applyFont="1" applyBorder="1" applyAlignment="1">
      <alignment vertical="top" wrapText="1"/>
    </xf>
    <xf numFmtId="0" fontId="1" fillId="0" borderId="17" xfId="0" applyFont="1" applyBorder="1" applyAlignment="1">
      <alignment vertical="top" wrapText="1"/>
    </xf>
    <xf numFmtId="0" fontId="2" fillId="0" borderId="17" xfId="0" applyFont="1" applyBorder="1" applyAlignment="1">
      <alignment vertical="top" wrapText="1"/>
    </xf>
    <xf numFmtId="1" fontId="2" fillId="10" borderId="13" xfId="0" applyNumberFormat="1" applyFont="1" applyFill="1" applyBorder="1" applyAlignment="1">
      <alignment horizontal="center" vertical="center" wrapText="1" shrinkToFit="1"/>
    </xf>
    <xf numFmtId="1" fontId="2" fillId="10" borderId="14" xfId="0" applyNumberFormat="1" applyFont="1" applyFill="1" applyBorder="1" applyAlignment="1">
      <alignment horizontal="center" vertical="center" wrapText="1" shrinkToFit="1"/>
    </xf>
    <xf numFmtId="1" fontId="1" fillId="0" borderId="14" xfId="0" applyNumberFormat="1" applyFont="1" applyBorder="1" applyAlignment="1">
      <alignment horizontal="center" vertical="center" wrapText="1" shrinkToFit="1"/>
    </xf>
    <xf numFmtId="0" fontId="2" fillId="9" borderId="16" xfId="0" applyFont="1" applyFill="1" applyBorder="1" applyAlignment="1">
      <alignment horizontal="center" vertical="center" wrapText="1"/>
    </xf>
    <xf numFmtId="0" fontId="2" fillId="0" borderId="25" xfId="0" applyFont="1" applyBorder="1" applyAlignment="1">
      <alignment vertical="top" wrapText="1"/>
    </xf>
    <xf numFmtId="0" fontId="1" fillId="0" borderId="13" xfId="0" applyFont="1" applyBorder="1" applyAlignment="1">
      <alignment horizontal="left" vertical="top"/>
    </xf>
    <xf numFmtId="0" fontId="2" fillId="11" borderId="20"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11" fillId="0" borderId="0" xfId="0" applyFont="1" applyAlignment="1">
      <alignment horizontal="center" vertical="center" wrapText="1"/>
    </xf>
    <xf numFmtId="0" fontId="1" fillId="0" borderId="17" xfId="0" applyFont="1" applyBorder="1" applyAlignment="1">
      <alignment horizontal="left" vertical="top" wrapText="1"/>
    </xf>
    <xf numFmtId="0" fontId="1" fillId="0" borderId="20" xfId="0" applyFont="1" applyBorder="1" applyAlignment="1">
      <alignment horizontal="left" vertical="top" wrapText="1"/>
    </xf>
    <xf numFmtId="0" fontId="2" fillId="0" borderId="25" xfId="0" quotePrefix="1" applyFont="1" applyBorder="1" applyAlignment="1">
      <alignment vertical="top"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 fillId="0" borderId="17" xfId="0" quotePrefix="1" applyFont="1" applyBorder="1" applyAlignment="1">
      <alignment horizontal="left" vertical="top" wrapText="1"/>
    </xf>
    <xf numFmtId="2" fontId="2" fillId="0" borderId="14" xfId="0" applyNumberFormat="1" applyFont="1" applyBorder="1" applyAlignment="1">
      <alignment horizontal="left" vertical="top" wrapText="1" shrinkToFit="1"/>
    </xf>
    <xf numFmtId="0" fontId="2" fillId="0" borderId="21" xfId="0" applyFont="1" applyBorder="1" applyAlignment="1">
      <alignment vertical="top" wrapText="1"/>
    </xf>
    <xf numFmtId="0" fontId="2" fillId="0" borderId="15" xfId="0" applyFont="1" applyBorder="1" applyAlignment="1">
      <alignment vertical="top" wrapText="1"/>
    </xf>
    <xf numFmtId="0" fontId="1" fillId="0" borderId="15" xfId="0" applyFont="1" applyBorder="1" applyAlignment="1">
      <alignment vertical="top" wrapText="1"/>
    </xf>
    <xf numFmtId="0" fontId="1" fillId="0" borderId="15" xfId="0" applyFont="1" applyBorder="1" applyAlignment="1">
      <alignment horizontal="left" vertical="top" wrapText="1"/>
    </xf>
    <xf numFmtId="0" fontId="2" fillId="9" borderId="13" xfId="0" applyFont="1" applyFill="1" applyBorder="1" applyAlignment="1">
      <alignment horizontal="left" vertical="top" wrapText="1"/>
    </xf>
    <xf numFmtId="0" fontId="2" fillId="9" borderId="16" xfId="0" applyFont="1" applyFill="1" applyBorder="1" applyAlignment="1">
      <alignment horizontal="left" vertical="top" wrapText="1"/>
    </xf>
    <xf numFmtId="0" fontId="2" fillId="9" borderId="16" xfId="0" applyFont="1" applyFill="1" applyBorder="1" applyAlignment="1">
      <alignment horizontal="center" vertical="top" wrapText="1"/>
    </xf>
    <xf numFmtId="0" fontId="2" fillId="9" borderId="13" xfId="0" applyFont="1" applyFill="1" applyBorder="1" applyAlignment="1">
      <alignment horizontal="center" vertical="top" wrapText="1"/>
    </xf>
    <xf numFmtId="0" fontId="2" fillId="8" borderId="13" xfId="0" applyFont="1" applyFill="1" applyBorder="1" applyAlignment="1">
      <alignment vertical="top" wrapText="1"/>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1" fontId="1" fillId="0" borderId="13" xfId="0" applyNumberFormat="1" applyFont="1" applyBorder="1" applyAlignment="1">
      <alignment horizontal="center" vertical="center" wrapText="1" shrinkToFit="1"/>
    </xf>
    <xf numFmtId="0" fontId="1" fillId="11" borderId="13" xfId="0" applyFont="1" applyFill="1" applyBorder="1" applyAlignment="1">
      <alignment horizontal="left" vertical="top" wrapText="1"/>
    </xf>
    <xf numFmtId="0" fontId="2" fillId="10" borderId="13" xfId="0" applyFont="1" applyFill="1" applyBorder="1" applyAlignment="1">
      <alignment horizontal="left" vertical="top" wrapText="1"/>
    </xf>
    <xf numFmtId="0" fontId="2" fillId="11" borderId="17" xfId="0" applyFont="1" applyFill="1" applyBorder="1" applyAlignment="1">
      <alignment horizontal="center" vertical="center" wrapText="1"/>
    </xf>
    <xf numFmtId="0" fontId="1" fillId="11" borderId="16" xfId="0" applyFont="1" applyFill="1" applyBorder="1" applyAlignment="1">
      <alignment horizontal="left" vertical="top" wrapText="1"/>
    </xf>
    <xf numFmtId="0" fontId="1" fillId="11" borderId="17" xfId="0" applyFont="1" applyFill="1" applyBorder="1" applyAlignment="1">
      <alignment horizontal="left" vertical="top" wrapText="1"/>
    </xf>
    <xf numFmtId="1" fontId="2" fillId="10" borderId="16" xfId="0" applyNumberFormat="1" applyFont="1" applyFill="1" applyBorder="1" applyAlignment="1">
      <alignment horizontal="center" vertical="center" wrapText="1" shrinkToFit="1"/>
    </xf>
    <xf numFmtId="1" fontId="1" fillId="8" borderId="17" xfId="0" applyNumberFormat="1" applyFont="1" applyFill="1" applyBorder="1" applyAlignment="1">
      <alignment horizontal="center" vertical="center" wrapText="1" shrinkToFit="1"/>
    </xf>
    <xf numFmtId="0" fontId="2" fillId="10" borderId="16" xfId="0" applyFont="1" applyFill="1" applyBorder="1" applyAlignment="1">
      <alignment horizontal="left" vertical="top" wrapText="1"/>
    </xf>
    <xf numFmtId="0" fontId="2" fillId="0" borderId="16" xfId="0" applyFont="1" applyBorder="1" applyAlignment="1">
      <alignment vertical="top" wrapText="1"/>
    </xf>
    <xf numFmtId="0" fontId="2" fillId="9" borderId="20" xfId="0" applyFont="1" applyFill="1" applyBorder="1" applyAlignment="1">
      <alignment horizontal="center" vertical="center" wrapText="1"/>
    </xf>
    <xf numFmtId="0" fontId="2" fillId="9" borderId="14" xfId="0" applyFont="1" applyFill="1" applyBorder="1" applyAlignment="1">
      <alignment horizontal="center" vertical="center" wrapText="1"/>
    </xf>
    <xf numFmtId="1" fontId="2" fillId="10" borderId="20" xfId="0" applyNumberFormat="1" applyFont="1" applyFill="1" applyBorder="1" applyAlignment="1">
      <alignment horizontal="center" vertical="center" wrapText="1" shrinkToFit="1"/>
    </xf>
    <xf numFmtId="1" fontId="1" fillId="8" borderId="25" xfId="0" applyNumberFormat="1" applyFont="1" applyFill="1" applyBorder="1" applyAlignment="1">
      <alignment horizontal="center" vertical="center" wrapText="1" shrinkToFit="1"/>
    </xf>
    <xf numFmtId="0" fontId="2" fillId="11" borderId="25" xfId="0" applyFont="1" applyFill="1" applyBorder="1" applyAlignment="1">
      <alignment horizontal="center" vertical="center" wrapText="1"/>
    </xf>
    <xf numFmtId="0" fontId="2" fillId="0" borderId="20" xfId="0" applyFont="1" applyBorder="1" applyAlignment="1">
      <alignment vertical="top" wrapText="1"/>
    </xf>
    <xf numFmtId="0" fontId="10" fillId="8" borderId="26" xfId="0" applyFont="1" applyFill="1" applyBorder="1" applyAlignment="1">
      <alignment horizontal="center" vertical="center" wrapText="1"/>
    </xf>
    <xf numFmtId="0" fontId="10" fillId="8" borderId="27" xfId="0" applyFont="1" applyFill="1" applyBorder="1" applyAlignment="1">
      <alignment horizontal="center" vertical="center" wrapText="1"/>
    </xf>
    <xf numFmtId="0" fontId="10" fillId="9" borderId="18" xfId="0" applyFont="1" applyFill="1" applyBorder="1" applyAlignment="1">
      <alignment horizontal="center" vertical="center" textRotation="90" wrapText="1"/>
    </xf>
    <xf numFmtId="0" fontId="10" fillId="9" borderId="26" xfId="0" applyFont="1" applyFill="1" applyBorder="1" applyAlignment="1">
      <alignment horizontal="center" vertical="center" textRotation="90" wrapText="1"/>
    </xf>
    <xf numFmtId="0" fontId="10" fillId="10" borderId="18" xfId="0" applyFont="1" applyFill="1" applyBorder="1" applyAlignment="1">
      <alignment horizontal="center" vertical="center" textRotation="90" wrapText="1"/>
    </xf>
    <xf numFmtId="0" fontId="10" fillId="10" borderId="26" xfId="0" applyFont="1" applyFill="1" applyBorder="1" applyAlignment="1">
      <alignment horizontal="center" vertical="center" textRotation="90" wrapText="1"/>
    </xf>
    <xf numFmtId="0" fontId="10" fillId="10" borderId="19" xfId="0" applyFont="1" applyFill="1" applyBorder="1" applyAlignment="1">
      <alignment horizontal="center" vertical="center" textRotation="90" wrapText="1"/>
    </xf>
    <xf numFmtId="0" fontId="10" fillId="11" borderId="18" xfId="0" applyFont="1" applyFill="1" applyBorder="1" applyAlignment="1">
      <alignment horizontal="center" vertical="center" textRotation="90" wrapText="1"/>
    </xf>
    <xf numFmtId="0" fontId="10" fillId="11" borderId="26" xfId="0" applyFont="1" applyFill="1" applyBorder="1" applyAlignment="1">
      <alignment horizontal="center" vertical="center" textRotation="90" wrapText="1"/>
    </xf>
    <xf numFmtId="0" fontId="10" fillId="11" borderId="19" xfId="0" applyFont="1" applyFill="1" applyBorder="1" applyAlignment="1">
      <alignment horizontal="center" vertical="center" textRotation="90" wrapText="1"/>
    </xf>
    <xf numFmtId="0" fontId="1" fillId="8" borderId="0" xfId="0" applyFont="1" applyFill="1" applyBorder="1" applyAlignment="1">
      <alignment horizontal="center" vertical="top" wrapText="1"/>
    </xf>
    <xf numFmtId="0" fontId="1" fillId="8" borderId="25" xfId="0" applyFont="1" applyFill="1" applyBorder="1" applyAlignment="1">
      <alignment horizontal="left" vertical="top" wrapText="1"/>
    </xf>
    <xf numFmtId="0" fontId="1" fillId="8" borderId="0" xfId="0" applyFont="1" applyFill="1" applyAlignment="1">
      <alignment horizontal="left" vertical="top" wrapText="1"/>
    </xf>
    <xf numFmtId="0" fontId="1" fillId="8" borderId="30" xfId="0" applyFont="1" applyFill="1" applyBorder="1" applyAlignment="1">
      <alignment horizontal="left" vertical="top" wrapText="1"/>
    </xf>
    <xf numFmtId="0" fontId="1" fillId="8" borderId="0" xfId="0" applyFont="1" applyFill="1" applyBorder="1" applyAlignment="1">
      <alignment horizontal="left" vertical="top" wrapText="1"/>
    </xf>
    <xf numFmtId="0" fontId="2" fillId="8" borderId="0" xfId="0" applyFont="1" applyFill="1" applyBorder="1" applyAlignment="1">
      <alignment horizontal="left" vertical="top" wrapText="1"/>
    </xf>
    <xf numFmtId="0" fontId="1" fillId="8" borderId="28" xfId="0" applyFont="1" applyFill="1" applyBorder="1" applyAlignment="1">
      <alignment horizontal="left" vertical="top" wrapText="1"/>
    </xf>
    <xf numFmtId="0" fontId="1" fillId="8" borderId="29" xfId="0" applyFont="1" applyFill="1" applyBorder="1" applyAlignment="1">
      <alignment horizontal="left" vertical="top" wrapText="1"/>
    </xf>
    <xf numFmtId="0" fontId="3" fillId="8" borderId="0" xfId="0" applyFont="1" applyFill="1" applyBorder="1" applyAlignment="1">
      <alignment horizontal="right" vertical="top" wrapText="1"/>
    </xf>
    <xf numFmtId="0" fontId="1" fillId="8" borderId="31" xfId="0" applyFont="1" applyFill="1" applyBorder="1" applyAlignment="1">
      <alignment horizontal="center" vertical="top" wrapText="1"/>
    </xf>
    <xf numFmtId="0" fontId="3" fillId="8" borderId="0" xfId="0" applyFont="1" applyFill="1" applyBorder="1" applyAlignment="1">
      <alignment horizontal="right" vertical="top"/>
    </xf>
    <xf numFmtId="0" fontId="1" fillId="8" borderId="32" xfId="0" applyFont="1" applyFill="1" applyBorder="1" applyAlignment="1">
      <alignment horizontal="center" vertical="top" wrapText="1"/>
    </xf>
    <xf numFmtId="0" fontId="9" fillId="8" borderId="0" xfId="0" applyFont="1" applyFill="1" applyBorder="1" applyAlignment="1">
      <alignment horizontal="right" vertical="top" wrapText="1"/>
    </xf>
    <xf numFmtId="0" fontId="2" fillId="8" borderId="32" xfId="0" applyFont="1" applyFill="1" applyBorder="1" applyAlignment="1">
      <alignment horizontal="center" vertical="top"/>
    </xf>
    <xf numFmtId="0" fontId="2" fillId="8" borderId="31" xfId="0" applyFont="1" applyFill="1" applyBorder="1" applyAlignment="1">
      <alignment horizontal="center" vertical="top"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3" fillId="8" borderId="22" xfId="0" applyFont="1" applyFill="1" applyBorder="1" applyAlignment="1">
      <alignment horizontal="center" vertical="top" wrapText="1"/>
    </xf>
    <xf numFmtId="0" fontId="3" fillId="8" borderId="24" xfId="0" applyFont="1" applyFill="1" applyBorder="1" applyAlignment="1">
      <alignment horizontal="center" vertical="top" wrapText="1"/>
    </xf>
    <xf numFmtId="0" fontId="3" fillId="10" borderId="22" xfId="0" applyFont="1" applyFill="1" applyBorder="1" applyAlignment="1">
      <alignment horizontal="center" vertical="top" wrapText="1"/>
    </xf>
    <xf numFmtId="0" fontId="3" fillId="10" borderId="23"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 fillId="11" borderId="22" xfId="0" applyFont="1" applyFill="1" applyBorder="1" applyAlignment="1">
      <alignment horizontal="center" vertical="top" wrapText="1"/>
    </xf>
    <xf numFmtId="0" fontId="3" fillId="11" borderId="23" xfId="0" applyFont="1" applyFill="1" applyBorder="1" applyAlignment="1">
      <alignment horizontal="center" vertical="top" wrapText="1"/>
    </xf>
    <xf numFmtId="0" fontId="3" fillId="11" borderId="24" xfId="0" applyFont="1" applyFill="1" applyBorder="1" applyAlignment="1">
      <alignment horizontal="center" vertical="top" wrapText="1"/>
    </xf>
    <xf numFmtId="0" fontId="3" fillId="9" borderId="22" xfId="0" applyFont="1" applyFill="1" applyBorder="1" applyAlignment="1">
      <alignment horizontal="center" vertical="top" wrapText="1"/>
    </xf>
    <xf numFmtId="0" fontId="3" fillId="9" borderId="23"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cellXfs>
  <cellStyles count="1">
    <cellStyle name="Normal" xfId="0" builtinId="0"/>
  </cellStyles>
  <dxfs count="9">
    <dxf>
      <fill>
        <patternFill>
          <bgColor rgb="FFFFC000"/>
        </patternFill>
      </fill>
    </dxf>
    <dxf>
      <fill>
        <patternFill>
          <bgColor rgb="FFFF0000"/>
        </patternFill>
      </fill>
    </dxf>
    <dxf>
      <fill>
        <patternFill>
          <bgColor rgb="FF92D050"/>
        </patternFill>
      </fill>
    </dxf>
    <dxf>
      <font>
        <color theme="0"/>
      </font>
    </dxf>
    <dxf>
      <font>
        <color rgb="FF0070C0"/>
      </font>
      <fill>
        <patternFill>
          <bgColor rgb="FF0070C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F73C-0E57-4880-8587-82672204A6A3}">
  <dimension ref="A1:B10"/>
  <sheetViews>
    <sheetView zoomScaleNormal="100" zoomScaleSheetLayoutView="100" workbookViewId="0"/>
  </sheetViews>
  <sheetFormatPr defaultColWidth="8.83203125" defaultRowHeight="12.75" x14ac:dyDescent="0.2"/>
  <cols>
    <col min="1" max="1" width="8.83203125" style="1"/>
    <col min="2" max="2" width="91.83203125" style="2" customWidth="1"/>
    <col min="3" max="16384" width="8.83203125" style="1"/>
  </cols>
  <sheetData>
    <row r="1" spans="1:2" x14ac:dyDescent="0.2">
      <c r="A1" s="33" t="s">
        <v>97</v>
      </c>
      <c r="B1" s="17"/>
    </row>
    <row r="2" spans="1:2" ht="25.5" x14ac:dyDescent="0.2">
      <c r="A2" s="33">
        <v>1</v>
      </c>
      <c r="B2" s="17" t="s">
        <v>96</v>
      </c>
    </row>
    <row r="3" spans="1:2" x14ac:dyDescent="0.2">
      <c r="A3" s="33">
        <v>2</v>
      </c>
      <c r="B3" s="17" t="s">
        <v>98</v>
      </c>
    </row>
    <row r="4" spans="1:2" ht="38.25" x14ac:dyDescent="0.2">
      <c r="A4" s="33">
        <v>3</v>
      </c>
      <c r="B4" s="17" t="s">
        <v>197</v>
      </c>
    </row>
    <row r="5" spans="1:2" x14ac:dyDescent="0.2">
      <c r="A5" s="33">
        <v>4</v>
      </c>
      <c r="B5" s="17" t="s">
        <v>181</v>
      </c>
    </row>
    <row r="6" spans="1:2" ht="25.5" x14ac:dyDescent="0.2">
      <c r="A6" s="33">
        <v>5</v>
      </c>
      <c r="B6" s="17" t="s">
        <v>196</v>
      </c>
    </row>
    <row r="7" spans="1:2" x14ac:dyDescent="0.2">
      <c r="A7" s="33">
        <v>6</v>
      </c>
      <c r="B7" s="17" t="s">
        <v>283</v>
      </c>
    </row>
    <row r="8" spans="1:2" x14ac:dyDescent="0.2">
      <c r="A8" s="33"/>
      <c r="B8" s="17"/>
    </row>
    <row r="9" spans="1:2" x14ac:dyDescent="0.2">
      <c r="A9" s="33"/>
      <c r="B9" s="17"/>
    </row>
    <row r="10" spans="1:2" x14ac:dyDescent="0.2">
      <c r="A10" s="33"/>
      <c r="B1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43"/>
  <sheetViews>
    <sheetView tabSelected="1" topLeftCell="A82" zoomScale="115" zoomScaleNormal="115" zoomScalePageLayoutView="70" workbookViewId="0">
      <selection activeCell="AC6" sqref="AC6"/>
    </sheetView>
  </sheetViews>
  <sheetFormatPr defaultColWidth="3.83203125" defaultRowHeight="12.75" x14ac:dyDescent="0.2"/>
  <cols>
    <col min="1" max="1" width="4.6640625" style="17" customWidth="1"/>
    <col min="2" max="2" width="10.83203125" style="17" bestFit="1" customWidth="1"/>
    <col min="3" max="3" width="14" style="55" customWidth="1"/>
    <col min="4" max="4" width="32.6640625" style="49" customWidth="1"/>
    <col min="5" max="5" width="3" style="51" customWidth="1"/>
    <col min="6" max="11" width="3" style="50" customWidth="1"/>
    <col min="12" max="12" width="4.5" style="50" customWidth="1"/>
    <col min="13" max="13" width="3" style="50" customWidth="1"/>
    <col min="14" max="14" width="4.5" style="50" customWidth="1"/>
    <col min="15" max="15" width="4.33203125" style="50" customWidth="1"/>
    <col min="16" max="16" width="3" style="50" customWidth="1"/>
    <col min="17" max="17" width="4.33203125" style="65" customWidth="1"/>
    <col min="18" max="18" width="4.33203125" style="59" customWidth="1"/>
    <col min="19" max="20" width="4.33203125" style="17" hidden="1" customWidth="1"/>
    <col min="21" max="21" width="4.33203125" style="39" customWidth="1"/>
    <col min="22" max="22" width="3" style="61" customWidth="1"/>
    <col min="23" max="24" width="3" style="58" customWidth="1"/>
    <col min="25" max="25" width="3" style="62" customWidth="1"/>
    <col min="26" max="26" width="9.6640625" style="21" customWidth="1"/>
    <col min="27" max="27" width="38.83203125" style="39" customWidth="1"/>
    <col min="28" max="28" width="11.1640625" style="21" bestFit="1" customWidth="1"/>
    <col min="29" max="29" width="15" style="39" bestFit="1" customWidth="1"/>
    <col min="30" max="16384" width="3.83203125" style="2"/>
  </cols>
  <sheetData>
    <row r="1" spans="1:29" s="85" customFormat="1" x14ac:dyDescent="0.2">
      <c r="A1" s="95" t="s">
        <v>182</v>
      </c>
      <c r="B1" s="95"/>
      <c r="C1" s="92"/>
      <c r="D1" s="92"/>
      <c r="E1" s="91" t="s">
        <v>286</v>
      </c>
      <c r="F1" s="91"/>
      <c r="G1" s="91"/>
      <c r="H1" s="91"/>
      <c r="I1" s="91"/>
      <c r="J1" s="97"/>
      <c r="K1" s="97"/>
      <c r="L1" s="97"/>
      <c r="M1" s="97"/>
      <c r="N1" s="97"/>
      <c r="O1" s="97"/>
      <c r="P1" s="97"/>
      <c r="Q1" s="91" t="s">
        <v>287</v>
      </c>
      <c r="R1" s="91"/>
      <c r="S1" s="91"/>
      <c r="T1" s="91"/>
      <c r="U1" s="91"/>
      <c r="V1" s="92"/>
      <c r="W1" s="92"/>
      <c r="X1" s="92"/>
      <c r="Y1" s="92"/>
      <c r="Z1" s="87"/>
      <c r="AA1" s="87"/>
      <c r="AB1" s="89"/>
      <c r="AC1" s="84"/>
    </row>
    <row r="2" spans="1:29" s="85" customFormat="1" ht="16.5" customHeight="1" x14ac:dyDescent="0.2">
      <c r="A2" s="95" t="s">
        <v>284</v>
      </c>
      <c r="B2" s="95"/>
      <c r="C2" s="94"/>
      <c r="D2" s="94"/>
      <c r="E2" s="93" t="s">
        <v>285</v>
      </c>
      <c r="F2" s="93"/>
      <c r="G2" s="93"/>
      <c r="H2" s="93"/>
      <c r="I2" s="93"/>
      <c r="J2" s="96"/>
      <c r="K2" s="96"/>
      <c r="L2" s="96"/>
      <c r="M2" s="96"/>
      <c r="N2" s="96"/>
      <c r="O2" s="96"/>
      <c r="P2" s="96"/>
      <c r="Q2" s="91" t="s">
        <v>288</v>
      </c>
      <c r="R2" s="91"/>
      <c r="S2" s="91"/>
      <c r="T2" s="91"/>
      <c r="U2" s="91"/>
      <c r="V2" s="92"/>
      <c r="W2" s="92"/>
      <c r="X2" s="92"/>
      <c r="Y2" s="92"/>
      <c r="Z2" s="92"/>
      <c r="AA2" s="92"/>
      <c r="AB2" s="90"/>
      <c r="AC2" s="86"/>
    </row>
    <row r="3" spans="1:29" s="87" customFormat="1" ht="13.5" thickBot="1" x14ac:dyDescent="0.25">
      <c r="C3" s="83"/>
      <c r="D3" s="83"/>
      <c r="E3" s="88"/>
      <c r="F3" s="88"/>
      <c r="G3" s="88"/>
      <c r="H3" s="88"/>
      <c r="I3" s="88"/>
      <c r="J3" s="88"/>
      <c r="K3" s="88"/>
      <c r="L3" s="88"/>
      <c r="M3" s="88"/>
      <c r="N3" s="88"/>
      <c r="O3" s="88"/>
      <c r="P3" s="88"/>
      <c r="Q3" s="88"/>
      <c r="R3" s="88"/>
    </row>
    <row r="4" spans="1:29" s="18" customFormat="1" x14ac:dyDescent="0.2">
      <c r="A4" s="98" t="s">
        <v>188</v>
      </c>
      <c r="B4" s="100"/>
      <c r="C4" s="100"/>
      <c r="D4" s="100"/>
      <c r="E4" s="109" t="s">
        <v>64</v>
      </c>
      <c r="F4" s="110"/>
      <c r="G4" s="110"/>
      <c r="H4" s="110"/>
      <c r="I4" s="110"/>
      <c r="J4" s="110"/>
      <c r="K4" s="110"/>
      <c r="L4" s="110"/>
      <c r="M4" s="110"/>
      <c r="N4" s="110"/>
      <c r="O4" s="110"/>
      <c r="P4" s="110"/>
      <c r="Q4" s="103" t="s">
        <v>184</v>
      </c>
      <c r="R4" s="104"/>
      <c r="S4" s="104"/>
      <c r="T4" s="104"/>
      <c r="U4" s="105"/>
      <c r="V4" s="106" t="s">
        <v>21</v>
      </c>
      <c r="W4" s="107"/>
      <c r="X4" s="107"/>
      <c r="Y4" s="108"/>
      <c r="Z4" s="101" t="s">
        <v>69</v>
      </c>
      <c r="AA4" s="102"/>
      <c r="AB4" s="98" t="s">
        <v>187</v>
      </c>
      <c r="AC4" s="99"/>
    </row>
    <row r="5" spans="1:29" s="38" customFormat="1" ht="92.45" customHeight="1" thickBot="1" x14ac:dyDescent="0.25">
      <c r="A5" s="42" t="s">
        <v>185</v>
      </c>
      <c r="B5" s="73" t="s">
        <v>83</v>
      </c>
      <c r="C5" s="73" t="s">
        <v>67</v>
      </c>
      <c r="D5" s="74" t="s">
        <v>186</v>
      </c>
      <c r="E5" s="75" t="s">
        <v>65</v>
      </c>
      <c r="F5" s="76" t="s">
        <v>252</v>
      </c>
      <c r="G5" s="76" t="s">
        <v>66</v>
      </c>
      <c r="H5" s="76" t="s">
        <v>42</v>
      </c>
      <c r="I5" s="76" t="s">
        <v>82</v>
      </c>
      <c r="J5" s="76" t="s">
        <v>60</v>
      </c>
      <c r="K5" s="76" t="s">
        <v>229</v>
      </c>
      <c r="L5" s="76" t="s">
        <v>281</v>
      </c>
      <c r="M5" s="76" t="s">
        <v>75</v>
      </c>
      <c r="N5" s="76" t="s">
        <v>282</v>
      </c>
      <c r="O5" s="76" t="s">
        <v>92</v>
      </c>
      <c r="P5" s="76" t="s">
        <v>1</v>
      </c>
      <c r="Q5" s="77" t="s">
        <v>5</v>
      </c>
      <c r="R5" s="78" t="s">
        <v>11</v>
      </c>
      <c r="S5" s="78" t="s">
        <v>5</v>
      </c>
      <c r="T5" s="78" t="s">
        <v>11</v>
      </c>
      <c r="U5" s="79" t="s">
        <v>183</v>
      </c>
      <c r="V5" s="80" t="s">
        <v>182</v>
      </c>
      <c r="W5" s="81" t="s">
        <v>3</v>
      </c>
      <c r="X5" s="81" t="s">
        <v>85</v>
      </c>
      <c r="Y5" s="82" t="s">
        <v>55</v>
      </c>
      <c r="Z5" s="42" t="s">
        <v>68</v>
      </c>
      <c r="AA5" s="43" t="s">
        <v>62</v>
      </c>
      <c r="AB5" s="42" t="s">
        <v>22</v>
      </c>
      <c r="AC5" s="43" t="s">
        <v>63</v>
      </c>
    </row>
    <row r="6" spans="1:29" ht="102" x14ac:dyDescent="0.2">
      <c r="A6" s="45"/>
      <c r="B6" s="45" t="s">
        <v>77</v>
      </c>
      <c r="C6" s="56" t="s">
        <v>56</v>
      </c>
      <c r="D6" s="46" t="s">
        <v>261</v>
      </c>
      <c r="E6" s="67"/>
      <c r="F6" s="68" t="s">
        <v>2</v>
      </c>
      <c r="G6" s="68"/>
      <c r="H6" s="68"/>
      <c r="I6" s="68" t="s">
        <v>2</v>
      </c>
      <c r="J6" s="68"/>
      <c r="K6" s="68"/>
      <c r="L6" s="68" t="s">
        <v>2</v>
      </c>
      <c r="M6" s="68"/>
      <c r="N6" s="68"/>
      <c r="O6" s="68"/>
      <c r="P6" s="68"/>
      <c r="Q6" s="69"/>
      <c r="R6" s="29"/>
      <c r="S6" s="30" t="e">
        <f>LOOKUP(Q6,Formula!$R$2:$S$6,Formula!$S$2:$S$6)</f>
        <v>#N/A</v>
      </c>
      <c r="T6" s="30" t="e">
        <f>LOOKUP(R6,Formula!$O$2:$P$6,Formula!$P$2:$P$6)</f>
        <v>#N/A</v>
      </c>
      <c r="U6" s="70" t="e">
        <f t="shared" ref="U6:U69" si="0">T6*S6</f>
        <v>#N/A</v>
      </c>
      <c r="V6" s="34" t="s">
        <v>2</v>
      </c>
      <c r="W6" s="35"/>
      <c r="X6" s="35"/>
      <c r="Y6" s="71"/>
      <c r="Z6" s="40" t="s">
        <v>71</v>
      </c>
      <c r="AA6" s="41" t="s">
        <v>200</v>
      </c>
      <c r="AB6" s="72"/>
      <c r="AC6" s="32"/>
    </row>
    <row r="7" spans="1:29" ht="51" x14ac:dyDescent="0.2">
      <c r="A7" s="24"/>
      <c r="B7" s="24" t="s">
        <v>77</v>
      </c>
      <c r="C7" s="55" t="s">
        <v>56</v>
      </c>
      <c r="D7" s="47" t="s">
        <v>201</v>
      </c>
      <c r="E7" s="31" t="s">
        <v>2</v>
      </c>
      <c r="F7" s="20" t="s">
        <v>2</v>
      </c>
      <c r="G7" s="20"/>
      <c r="H7" s="20"/>
      <c r="I7" s="20"/>
      <c r="J7" s="20" t="s">
        <v>2</v>
      </c>
      <c r="K7" s="20" t="s">
        <v>2</v>
      </c>
      <c r="L7" s="20"/>
      <c r="M7" s="20" t="s">
        <v>2</v>
      </c>
      <c r="N7" s="20" t="s">
        <v>2</v>
      </c>
      <c r="O7" s="20" t="s">
        <v>2</v>
      </c>
      <c r="P7" s="20" t="s">
        <v>2</v>
      </c>
      <c r="Q7" s="69"/>
      <c r="R7" s="29"/>
      <c r="S7" s="57" t="e">
        <f>LOOKUP(Q7,Formula!$R$2:$S$6,Formula!$S$2:$S$6)</f>
        <v>#N/A</v>
      </c>
      <c r="T7" s="57" t="e">
        <f>LOOKUP(R7,Formula!$O$2:$P$6,Formula!$P$2:$P$6)</f>
        <v>#N/A</v>
      </c>
      <c r="U7" s="64" t="e">
        <f t="shared" si="0"/>
        <v>#N/A</v>
      </c>
      <c r="V7" s="36" t="s">
        <v>2</v>
      </c>
      <c r="W7" s="37"/>
      <c r="X7" s="37"/>
      <c r="Y7" s="60"/>
      <c r="Z7" s="21" t="s">
        <v>71</v>
      </c>
      <c r="AA7" s="22" t="s">
        <v>272</v>
      </c>
      <c r="AB7" s="72"/>
      <c r="AC7" s="27"/>
    </row>
    <row r="8" spans="1:29" ht="38.25" x14ac:dyDescent="0.2">
      <c r="A8" s="24"/>
      <c r="B8" s="24" t="s">
        <v>77</v>
      </c>
      <c r="C8" s="55" t="s">
        <v>56</v>
      </c>
      <c r="D8" s="47" t="s">
        <v>202</v>
      </c>
      <c r="E8" s="31"/>
      <c r="F8" s="20" t="s">
        <v>2</v>
      </c>
      <c r="G8" s="20"/>
      <c r="H8" s="20"/>
      <c r="I8" s="20"/>
      <c r="J8" s="20"/>
      <c r="K8" s="20"/>
      <c r="L8" s="20"/>
      <c r="M8" s="20" t="s">
        <v>2</v>
      </c>
      <c r="N8" s="20" t="s">
        <v>2</v>
      </c>
      <c r="O8" s="20"/>
      <c r="P8" s="20" t="s">
        <v>2</v>
      </c>
      <c r="Q8" s="69"/>
      <c r="R8" s="29"/>
      <c r="S8" s="57" t="e">
        <f>LOOKUP(Q8,Formula!$R$2:$S$6,Formula!$S$2:$S$6)</f>
        <v>#N/A</v>
      </c>
      <c r="T8" s="57" t="e">
        <f>LOOKUP(R8,Formula!$O$2:$P$6,Formula!$P$2:$P$6)</f>
        <v>#N/A</v>
      </c>
      <c r="U8" s="64" t="e">
        <f t="shared" si="0"/>
        <v>#N/A</v>
      </c>
      <c r="V8" s="36" t="s">
        <v>2</v>
      </c>
      <c r="W8" s="37"/>
      <c r="X8" s="37"/>
      <c r="Y8" s="60"/>
      <c r="Z8" s="21" t="s">
        <v>71</v>
      </c>
      <c r="AA8" s="22" t="s">
        <v>273</v>
      </c>
      <c r="AB8" s="72"/>
      <c r="AC8" s="27"/>
    </row>
    <row r="9" spans="1:29" ht="51" x14ac:dyDescent="0.2">
      <c r="A9" s="19"/>
      <c r="B9" s="19" t="s">
        <v>81</v>
      </c>
      <c r="C9" s="54" t="s">
        <v>37</v>
      </c>
      <c r="D9" s="47" t="s">
        <v>143</v>
      </c>
      <c r="E9" s="31"/>
      <c r="F9" s="20"/>
      <c r="G9" s="20"/>
      <c r="H9" s="20"/>
      <c r="I9" s="20"/>
      <c r="J9" s="20"/>
      <c r="K9" s="20" t="s">
        <v>2</v>
      </c>
      <c r="L9" s="20" t="s">
        <v>2</v>
      </c>
      <c r="M9" s="20"/>
      <c r="N9" s="20"/>
      <c r="O9" s="20"/>
      <c r="P9" s="20"/>
      <c r="Q9" s="69"/>
      <c r="R9" s="29"/>
      <c r="S9" s="57" t="e">
        <f>LOOKUP(Q9,Formula!$R$2:$S$6,Formula!$S$2:$S$6)</f>
        <v>#N/A</v>
      </c>
      <c r="T9" s="57" t="e">
        <f>LOOKUP(R9,Formula!$O$2:$P$6,Formula!$P$2:$P$6)</f>
        <v>#N/A</v>
      </c>
      <c r="U9" s="64" t="e">
        <f t="shared" si="0"/>
        <v>#N/A</v>
      </c>
      <c r="V9" s="36" t="s">
        <v>2</v>
      </c>
      <c r="W9" s="37" t="s">
        <v>2</v>
      </c>
      <c r="X9" s="37"/>
      <c r="Y9" s="60" t="s">
        <v>2</v>
      </c>
      <c r="Z9" s="21" t="s">
        <v>71</v>
      </c>
      <c r="AA9" s="22" t="s">
        <v>262</v>
      </c>
      <c r="AB9" s="72"/>
      <c r="AC9" s="27"/>
    </row>
    <row r="10" spans="1:29" ht="38.25" x14ac:dyDescent="0.2">
      <c r="A10" s="23"/>
      <c r="B10" s="23" t="s">
        <v>81</v>
      </c>
      <c r="C10" s="54" t="s">
        <v>37</v>
      </c>
      <c r="D10" s="47" t="s">
        <v>90</v>
      </c>
      <c r="E10" s="31"/>
      <c r="F10" s="20" t="s">
        <v>2</v>
      </c>
      <c r="G10" s="20" t="s">
        <v>2</v>
      </c>
      <c r="H10" s="20"/>
      <c r="I10" s="20"/>
      <c r="J10" s="20"/>
      <c r="K10" s="20"/>
      <c r="L10" s="20"/>
      <c r="M10" s="20"/>
      <c r="N10" s="20"/>
      <c r="O10" s="20" t="s">
        <v>2</v>
      </c>
      <c r="P10" s="20"/>
      <c r="Q10" s="69"/>
      <c r="R10" s="29"/>
      <c r="S10" s="57" t="e">
        <f>LOOKUP(Q10,Formula!$R$2:$S$6,Formula!$S$2:$S$6)</f>
        <v>#N/A</v>
      </c>
      <c r="T10" s="57" t="e">
        <f>LOOKUP(R10,Formula!$O$2:$P$6,Formula!$P$2:$P$6)</f>
        <v>#N/A</v>
      </c>
      <c r="U10" s="64" t="e">
        <f t="shared" si="0"/>
        <v>#N/A</v>
      </c>
      <c r="V10" s="36" t="s">
        <v>2</v>
      </c>
      <c r="W10" s="37" t="s">
        <v>2</v>
      </c>
      <c r="X10" s="37" t="s">
        <v>2</v>
      </c>
      <c r="Y10" s="60" t="s">
        <v>2</v>
      </c>
      <c r="Z10" s="21" t="s">
        <v>71</v>
      </c>
      <c r="AA10" s="22" t="s">
        <v>101</v>
      </c>
      <c r="AB10" s="72"/>
      <c r="AC10" s="27"/>
    </row>
    <row r="11" spans="1:29" ht="51" x14ac:dyDescent="0.2">
      <c r="A11" s="24"/>
      <c r="B11" s="24" t="s">
        <v>81</v>
      </c>
      <c r="C11" s="54" t="s">
        <v>37</v>
      </c>
      <c r="D11" s="47" t="s">
        <v>91</v>
      </c>
      <c r="E11" s="31" t="s">
        <v>2</v>
      </c>
      <c r="F11" s="20" t="s">
        <v>2</v>
      </c>
      <c r="G11" s="20" t="s">
        <v>2</v>
      </c>
      <c r="H11" s="20" t="s">
        <v>2</v>
      </c>
      <c r="I11" s="20" t="s">
        <v>2</v>
      </c>
      <c r="J11" s="20" t="s">
        <v>2</v>
      </c>
      <c r="K11" s="20" t="s">
        <v>2</v>
      </c>
      <c r="L11" s="20" t="s">
        <v>2</v>
      </c>
      <c r="M11" s="20"/>
      <c r="N11" s="20"/>
      <c r="O11" s="20"/>
      <c r="P11" s="20" t="s">
        <v>2</v>
      </c>
      <c r="Q11" s="69"/>
      <c r="R11" s="29"/>
      <c r="S11" s="57" t="e">
        <f>LOOKUP(Q11,Formula!$R$2:$S$6,Formula!$S$2:$S$6)</f>
        <v>#N/A</v>
      </c>
      <c r="T11" s="57" t="e">
        <f>LOOKUP(R11,Formula!$O$2:$P$6,Formula!$P$2:$P$6)</f>
        <v>#N/A</v>
      </c>
      <c r="U11" s="64" t="e">
        <f t="shared" si="0"/>
        <v>#N/A</v>
      </c>
      <c r="V11" s="36" t="s">
        <v>2</v>
      </c>
      <c r="W11" s="37" t="s">
        <v>2</v>
      </c>
      <c r="X11" s="37" t="s">
        <v>2</v>
      </c>
      <c r="Y11" s="60" t="s">
        <v>2</v>
      </c>
      <c r="Z11" s="21" t="s">
        <v>71</v>
      </c>
      <c r="AA11" s="22" t="s">
        <v>102</v>
      </c>
      <c r="AB11" s="72"/>
      <c r="AC11" s="27"/>
    </row>
    <row r="12" spans="1:29" ht="51" x14ac:dyDescent="0.2">
      <c r="A12" s="24"/>
      <c r="B12" s="24" t="s">
        <v>81</v>
      </c>
      <c r="C12" s="54" t="s">
        <v>37</v>
      </c>
      <c r="D12" s="48" t="s">
        <v>145</v>
      </c>
      <c r="E12" s="31" t="s">
        <v>2</v>
      </c>
      <c r="F12" s="20" t="s">
        <v>2</v>
      </c>
      <c r="G12" s="20" t="s">
        <v>2</v>
      </c>
      <c r="H12" s="20"/>
      <c r="I12" s="20" t="s">
        <v>2</v>
      </c>
      <c r="J12" s="20"/>
      <c r="K12" s="20" t="s">
        <v>2</v>
      </c>
      <c r="L12" s="20"/>
      <c r="M12" s="20"/>
      <c r="N12" s="20"/>
      <c r="O12" s="20"/>
      <c r="P12" s="20"/>
      <c r="Q12" s="69"/>
      <c r="R12" s="29"/>
      <c r="S12" s="57" t="e">
        <f>LOOKUP(Q12,Formula!$R$2:$S$6,Formula!$S$2:$S$6)</f>
        <v>#N/A</v>
      </c>
      <c r="T12" s="57" t="e">
        <f>LOOKUP(R12,Formula!$O$2:$P$6,Formula!$P$2:$P$6)</f>
        <v>#N/A</v>
      </c>
      <c r="U12" s="64" t="e">
        <f t="shared" si="0"/>
        <v>#N/A</v>
      </c>
      <c r="V12" s="36" t="s">
        <v>2</v>
      </c>
      <c r="W12" s="37"/>
      <c r="X12" s="37"/>
      <c r="Y12" s="60" t="s">
        <v>2</v>
      </c>
      <c r="Z12" s="21" t="s">
        <v>71</v>
      </c>
      <c r="AA12" s="22" t="s">
        <v>103</v>
      </c>
      <c r="AB12" s="72"/>
      <c r="AC12" s="27"/>
    </row>
    <row r="13" spans="1:29" ht="63.75" x14ac:dyDescent="0.2">
      <c r="A13" s="19"/>
      <c r="B13" s="19" t="s">
        <v>81</v>
      </c>
      <c r="C13" s="54" t="s">
        <v>37</v>
      </c>
      <c r="D13" s="47" t="s">
        <v>84</v>
      </c>
      <c r="E13" s="31" t="s">
        <v>2</v>
      </c>
      <c r="F13" s="20" t="s">
        <v>2</v>
      </c>
      <c r="G13" s="20" t="s">
        <v>2</v>
      </c>
      <c r="H13" s="20" t="s">
        <v>2</v>
      </c>
      <c r="I13" s="20" t="s">
        <v>2</v>
      </c>
      <c r="J13" s="20" t="s">
        <v>2</v>
      </c>
      <c r="K13" s="20" t="s">
        <v>2</v>
      </c>
      <c r="L13" s="20" t="s">
        <v>2</v>
      </c>
      <c r="M13" s="20" t="s">
        <v>2</v>
      </c>
      <c r="N13" s="20" t="s">
        <v>2</v>
      </c>
      <c r="O13" s="20" t="s">
        <v>2</v>
      </c>
      <c r="P13" s="20" t="s">
        <v>2</v>
      </c>
      <c r="Q13" s="69"/>
      <c r="R13" s="29"/>
      <c r="S13" s="57" t="e">
        <f>LOOKUP(Q13,Formula!$R$2:$S$6,Formula!$S$2:$S$6)</f>
        <v>#N/A</v>
      </c>
      <c r="T13" s="57" t="e">
        <f>LOOKUP(R13,Formula!$O$2:$P$6,Formula!$P$2:$P$6)</f>
        <v>#N/A</v>
      </c>
      <c r="U13" s="64" t="e">
        <f t="shared" si="0"/>
        <v>#N/A</v>
      </c>
      <c r="V13" s="36" t="s">
        <v>2</v>
      </c>
      <c r="W13" s="37" t="s">
        <v>2</v>
      </c>
      <c r="X13" s="37" t="s">
        <v>2</v>
      </c>
      <c r="Y13" s="60" t="s">
        <v>2</v>
      </c>
      <c r="Z13" s="21" t="s">
        <v>71</v>
      </c>
      <c r="AA13" s="22" t="s">
        <v>104</v>
      </c>
      <c r="AB13" s="72"/>
      <c r="AC13" s="27"/>
    </row>
    <row r="14" spans="1:29" ht="51" x14ac:dyDescent="0.2">
      <c r="A14" s="23"/>
      <c r="B14" s="23" t="s">
        <v>81</v>
      </c>
      <c r="C14" s="54" t="s">
        <v>38</v>
      </c>
      <c r="D14" s="47" t="s">
        <v>146</v>
      </c>
      <c r="E14" s="31"/>
      <c r="F14" s="20"/>
      <c r="G14" s="20"/>
      <c r="H14" s="20"/>
      <c r="I14" s="20"/>
      <c r="J14" s="20"/>
      <c r="K14" s="20" t="s">
        <v>2</v>
      </c>
      <c r="L14" s="20" t="s">
        <v>2</v>
      </c>
      <c r="M14" s="20"/>
      <c r="N14" s="20"/>
      <c r="O14" s="20"/>
      <c r="P14" s="20"/>
      <c r="Q14" s="69"/>
      <c r="R14" s="29"/>
      <c r="S14" s="57" t="e">
        <f>LOOKUP(Q14,Formula!$R$2:$S$6,Formula!$S$2:$S$6)</f>
        <v>#N/A</v>
      </c>
      <c r="T14" s="57" t="e">
        <f>LOOKUP(R14,Formula!$O$2:$P$6,Formula!$P$2:$P$6)</f>
        <v>#N/A</v>
      </c>
      <c r="U14" s="64" t="e">
        <f t="shared" si="0"/>
        <v>#N/A</v>
      </c>
      <c r="V14" s="36" t="s">
        <v>2</v>
      </c>
      <c r="W14" s="37"/>
      <c r="X14" s="37"/>
      <c r="Y14" s="60"/>
      <c r="Z14" s="21" t="s">
        <v>71</v>
      </c>
      <c r="AA14" s="22" t="s">
        <v>105</v>
      </c>
      <c r="AB14" s="72"/>
      <c r="AC14" s="27"/>
    </row>
    <row r="15" spans="1:29" ht="51" x14ac:dyDescent="0.2">
      <c r="A15" s="23"/>
      <c r="B15" s="23" t="s">
        <v>81</v>
      </c>
      <c r="C15" s="54" t="s">
        <v>38</v>
      </c>
      <c r="D15" s="47" t="s">
        <v>147</v>
      </c>
      <c r="E15" s="31"/>
      <c r="F15" s="20"/>
      <c r="G15" s="20"/>
      <c r="H15" s="20"/>
      <c r="I15" s="20"/>
      <c r="J15" s="20"/>
      <c r="K15" s="20" t="s">
        <v>2</v>
      </c>
      <c r="L15" s="20" t="s">
        <v>2</v>
      </c>
      <c r="M15" s="20"/>
      <c r="N15" s="20"/>
      <c r="O15" s="20"/>
      <c r="P15" s="20"/>
      <c r="Q15" s="69"/>
      <c r="R15" s="29"/>
      <c r="S15" s="57" t="e">
        <f>LOOKUP(Q15,Formula!$R$2:$S$6,Formula!$S$2:$S$6)</f>
        <v>#N/A</v>
      </c>
      <c r="T15" s="57" t="e">
        <f>LOOKUP(R15,Formula!$O$2:$P$6,Formula!$P$2:$P$6)</f>
        <v>#N/A</v>
      </c>
      <c r="U15" s="64" t="e">
        <f t="shared" si="0"/>
        <v>#N/A</v>
      </c>
      <c r="V15" s="36" t="s">
        <v>2</v>
      </c>
      <c r="W15" s="37"/>
      <c r="X15" s="37"/>
      <c r="Y15" s="60"/>
      <c r="Z15" s="21" t="s">
        <v>71</v>
      </c>
      <c r="AA15" s="22" t="s">
        <v>106</v>
      </c>
      <c r="AB15" s="72"/>
      <c r="AC15" s="27"/>
    </row>
    <row r="16" spans="1:29" ht="51" x14ac:dyDescent="0.2">
      <c r="A16" s="19"/>
      <c r="B16" s="19" t="s">
        <v>81</v>
      </c>
      <c r="C16" s="54" t="s">
        <v>38</v>
      </c>
      <c r="D16" s="47" t="s">
        <v>148</v>
      </c>
      <c r="E16" s="31"/>
      <c r="F16" s="20"/>
      <c r="G16" s="20"/>
      <c r="H16" s="20"/>
      <c r="I16" s="20"/>
      <c r="J16" s="20"/>
      <c r="K16" s="20" t="s">
        <v>2</v>
      </c>
      <c r="L16" s="20" t="s">
        <v>2</v>
      </c>
      <c r="M16" s="20"/>
      <c r="N16" s="20"/>
      <c r="O16" s="20"/>
      <c r="P16" s="20"/>
      <c r="Q16" s="69"/>
      <c r="R16" s="29"/>
      <c r="S16" s="57" t="e">
        <f>LOOKUP(Q16,Formula!$R$2:$S$6,Formula!$S$2:$S$6)</f>
        <v>#N/A</v>
      </c>
      <c r="T16" s="57" t="e">
        <f>LOOKUP(R16,Formula!$O$2:$P$6,Formula!$P$2:$P$6)</f>
        <v>#N/A</v>
      </c>
      <c r="U16" s="64" t="e">
        <f t="shared" si="0"/>
        <v>#N/A</v>
      </c>
      <c r="V16" s="36" t="s">
        <v>2</v>
      </c>
      <c r="W16" s="37"/>
      <c r="X16" s="37"/>
      <c r="Y16" s="60"/>
      <c r="Z16" s="21" t="s">
        <v>71</v>
      </c>
      <c r="AA16" s="22" t="s">
        <v>107</v>
      </c>
      <c r="AB16" s="72"/>
      <c r="AC16" s="27"/>
    </row>
    <row r="17" spans="1:29" ht="51" x14ac:dyDescent="0.2">
      <c r="A17" s="19"/>
      <c r="B17" s="19" t="s">
        <v>81</v>
      </c>
      <c r="C17" s="54" t="s">
        <v>38</v>
      </c>
      <c r="D17" s="47" t="s">
        <v>263</v>
      </c>
      <c r="E17" s="31"/>
      <c r="F17" s="20"/>
      <c r="G17" s="20"/>
      <c r="H17" s="20"/>
      <c r="I17" s="20"/>
      <c r="J17" s="20"/>
      <c r="K17" s="20" t="s">
        <v>2</v>
      </c>
      <c r="L17" s="20" t="s">
        <v>2</v>
      </c>
      <c r="M17" s="20"/>
      <c r="N17" s="20"/>
      <c r="O17" s="20"/>
      <c r="P17" s="20"/>
      <c r="Q17" s="69"/>
      <c r="R17" s="29"/>
      <c r="S17" s="57" t="e">
        <f>LOOKUP(Q17,Formula!$R$2:$S$6,Formula!$S$2:$S$6)</f>
        <v>#N/A</v>
      </c>
      <c r="T17" s="57" t="e">
        <f>LOOKUP(R17,Formula!$O$2:$P$6,Formula!$P$2:$P$6)</f>
        <v>#N/A</v>
      </c>
      <c r="U17" s="64" t="e">
        <f t="shared" si="0"/>
        <v>#N/A</v>
      </c>
      <c r="V17" s="36" t="s">
        <v>2</v>
      </c>
      <c r="W17" s="37"/>
      <c r="X17" s="37"/>
      <c r="Y17" s="60"/>
      <c r="Z17" s="21" t="s">
        <v>71</v>
      </c>
      <c r="AA17" s="22" t="s">
        <v>264</v>
      </c>
      <c r="AB17" s="72"/>
      <c r="AC17" s="27"/>
    </row>
    <row r="18" spans="1:29" ht="127.5" x14ac:dyDescent="0.2">
      <c r="A18" s="24"/>
      <c r="B18" s="24" t="s">
        <v>81</v>
      </c>
      <c r="C18" s="55" t="s">
        <v>224</v>
      </c>
      <c r="D18" s="47" t="s">
        <v>274</v>
      </c>
      <c r="E18" s="31" t="s">
        <v>2</v>
      </c>
      <c r="F18" s="20" t="s">
        <v>2</v>
      </c>
      <c r="G18" s="20"/>
      <c r="H18" s="20"/>
      <c r="I18" s="20"/>
      <c r="J18" s="20"/>
      <c r="K18" s="20"/>
      <c r="L18" s="20" t="s">
        <v>2</v>
      </c>
      <c r="M18" s="20" t="s">
        <v>2</v>
      </c>
      <c r="N18" s="20" t="s">
        <v>2</v>
      </c>
      <c r="O18" s="20"/>
      <c r="P18" s="20"/>
      <c r="Q18" s="69"/>
      <c r="R18" s="29"/>
      <c r="S18" s="57" t="e">
        <f>LOOKUP(Q18,Formula!$R$2:$S$6,Formula!$S$2:$S$6)</f>
        <v>#N/A</v>
      </c>
      <c r="T18" s="57" t="e">
        <f>LOOKUP(R18,Formula!$O$2:$P$6,Formula!$P$2:$P$6)</f>
        <v>#N/A</v>
      </c>
      <c r="U18" s="64" t="e">
        <f t="shared" si="0"/>
        <v>#N/A</v>
      </c>
      <c r="V18" s="36" t="s">
        <v>2</v>
      </c>
      <c r="W18" s="37"/>
      <c r="X18" s="37"/>
      <c r="Y18" s="60" t="s">
        <v>2</v>
      </c>
      <c r="Z18" s="21" t="s">
        <v>71</v>
      </c>
      <c r="AA18" s="22" t="s">
        <v>226</v>
      </c>
      <c r="AB18" s="72"/>
      <c r="AC18" s="27"/>
    </row>
    <row r="19" spans="1:29" ht="127.5" x14ac:dyDescent="0.2">
      <c r="B19" s="24" t="s">
        <v>81</v>
      </c>
      <c r="C19" s="55" t="s">
        <v>224</v>
      </c>
      <c r="D19" s="47" t="s">
        <v>225</v>
      </c>
      <c r="E19" s="31" t="s">
        <v>2</v>
      </c>
      <c r="F19" s="20" t="s">
        <v>2</v>
      </c>
      <c r="G19" s="20"/>
      <c r="H19" s="20"/>
      <c r="I19" s="20"/>
      <c r="J19" s="20"/>
      <c r="K19" s="20"/>
      <c r="L19" s="20" t="s">
        <v>2</v>
      </c>
      <c r="M19" s="20" t="s">
        <v>2</v>
      </c>
      <c r="N19" s="20" t="s">
        <v>2</v>
      </c>
      <c r="O19" s="20"/>
      <c r="P19" s="20"/>
      <c r="Q19" s="69"/>
      <c r="R19" s="29"/>
      <c r="S19" s="57" t="e">
        <f>LOOKUP(Q19,Formula!$R$2:$S$6,Formula!$S$2:$S$6)</f>
        <v>#N/A</v>
      </c>
      <c r="T19" s="57" t="e">
        <f>LOOKUP(R19,Formula!$O$2:$P$6,Formula!$P$2:$P$6)</f>
        <v>#N/A</v>
      </c>
      <c r="U19" s="64" t="e">
        <f t="shared" si="0"/>
        <v>#N/A</v>
      </c>
      <c r="V19" s="36" t="s">
        <v>2</v>
      </c>
      <c r="W19" s="37"/>
      <c r="X19" s="37"/>
      <c r="Y19" s="60" t="s">
        <v>2</v>
      </c>
      <c r="Z19" s="21" t="s">
        <v>71</v>
      </c>
      <c r="AA19" s="22" t="s">
        <v>226</v>
      </c>
      <c r="AB19" s="72"/>
    </row>
    <row r="20" spans="1:29" ht="76.5" x14ac:dyDescent="0.2">
      <c r="A20" s="24"/>
      <c r="B20" s="24"/>
      <c r="C20" s="55" t="s">
        <v>39</v>
      </c>
      <c r="D20" s="47" t="s">
        <v>265</v>
      </c>
      <c r="E20" s="31"/>
      <c r="F20" s="20" t="s">
        <v>2</v>
      </c>
      <c r="G20" s="20"/>
      <c r="H20" s="20"/>
      <c r="I20" s="20"/>
      <c r="J20" s="20"/>
      <c r="K20" s="20" t="s">
        <v>2</v>
      </c>
      <c r="L20" s="20" t="s">
        <v>2</v>
      </c>
      <c r="M20" s="20"/>
      <c r="N20" s="20"/>
      <c r="O20" s="20"/>
      <c r="P20" s="20"/>
      <c r="Q20" s="69"/>
      <c r="R20" s="29"/>
      <c r="S20" s="57" t="e">
        <f>LOOKUP(Q20,Formula!$R$2:$S$6,Formula!$S$2:$S$6)</f>
        <v>#N/A</v>
      </c>
      <c r="T20" s="57" t="e">
        <f>LOOKUP(R20,Formula!$O$2:$P$6,Formula!$P$2:$P$6)</f>
        <v>#N/A</v>
      </c>
      <c r="U20" s="64" t="e">
        <f t="shared" si="0"/>
        <v>#N/A</v>
      </c>
      <c r="V20" s="36"/>
      <c r="W20" s="37"/>
      <c r="X20" s="37"/>
      <c r="Y20" s="60"/>
      <c r="Z20" s="21" t="s">
        <v>71</v>
      </c>
      <c r="AA20" s="22" t="s">
        <v>266</v>
      </c>
      <c r="AB20" s="72"/>
      <c r="AC20" s="27"/>
    </row>
    <row r="21" spans="1:29" ht="51" x14ac:dyDescent="0.2">
      <c r="A21" s="19"/>
      <c r="B21" s="19" t="s">
        <v>77</v>
      </c>
      <c r="C21" s="54" t="s">
        <v>40</v>
      </c>
      <c r="D21" s="47" t="s">
        <v>142</v>
      </c>
      <c r="E21" s="31" t="s">
        <v>2</v>
      </c>
      <c r="F21" s="20" t="s">
        <v>2</v>
      </c>
      <c r="G21" s="20"/>
      <c r="H21" s="20" t="s">
        <v>2</v>
      </c>
      <c r="I21" s="20"/>
      <c r="J21" s="20"/>
      <c r="K21" s="20"/>
      <c r="L21" s="20"/>
      <c r="M21" s="20"/>
      <c r="N21" s="20"/>
      <c r="O21" s="20"/>
      <c r="P21" s="20"/>
      <c r="Q21" s="69"/>
      <c r="R21" s="29"/>
      <c r="S21" s="57" t="e">
        <f>LOOKUP(Q21,Formula!$R$2:$S$6,Formula!$S$2:$S$6)</f>
        <v>#N/A</v>
      </c>
      <c r="T21" s="57" t="e">
        <f>LOOKUP(R21,Formula!$O$2:$P$6,Formula!$P$2:$P$6)</f>
        <v>#N/A</v>
      </c>
      <c r="U21" s="64" t="e">
        <f t="shared" si="0"/>
        <v>#N/A</v>
      </c>
      <c r="V21" s="36" t="s">
        <v>2</v>
      </c>
      <c r="W21" s="37" t="s">
        <v>2</v>
      </c>
      <c r="X21" s="37" t="s">
        <v>2</v>
      </c>
      <c r="Y21" s="60" t="s">
        <v>2</v>
      </c>
      <c r="Z21" s="21" t="s">
        <v>71</v>
      </c>
      <c r="AA21" s="22" t="s">
        <v>108</v>
      </c>
      <c r="AB21" s="72"/>
      <c r="AC21" s="27"/>
    </row>
    <row r="22" spans="1:29" ht="114.75" x14ac:dyDescent="0.2">
      <c r="A22" s="19"/>
      <c r="B22" s="19" t="s">
        <v>77</v>
      </c>
      <c r="C22" s="54" t="s">
        <v>40</v>
      </c>
      <c r="D22" s="47" t="s">
        <v>149</v>
      </c>
      <c r="E22" s="31"/>
      <c r="F22" s="20"/>
      <c r="G22" s="20"/>
      <c r="H22" s="20" t="s">
        <v>2</v>
      </c>
      <c r="I22" s="20" t="s">
        <v>2</v>
      </c>
      <c r="J22" s="20"/>
      <c r="K22" s="20" t="s">
        <v>2</v>
      </c>
      <c r="L22" s="20" t="s">
        <v>2</v>
      </c>
      <c r="M22" s="20"/>
      <c r="N22" s="20"/>
      <c r="O22" s="20"/>
      <c r="P22" s="20"/>
      <c r="Q22" s="69"/>
      <c r="R22" s="29"/>
      <c r="S22" s="57" t="e">
        <f>LOOKUP(Q22,Formula!$R$2:$S$6,Formula!$S$2:$S$6)</f>
        <v>#N/A</v>
      </c>
      <c r="T22" s="57" t="e">
        <f>LOOKUP(R22,Formula!$O$2:$P$6,Formula!$P$2:$P$6)</f>
        <v>#N/A</v>
      </c>
      <c r="U22" s="64" t="e">
        <f t="shared" si="0"/>
        <v>#N/A</v>
      </c>
      <c r="V22" s="36" t="s">
        <v>2</v>
      </c>
      <c r="W22" s="37"/>
      <c r="X22" s="37"/>
      <c r="Y22" s="60" t="s">
        <v>2</v>
      </c>
      <c r="Z22" s="21" t="s">
        <v>71</v>
      </c>
      <c r="AA22" s="22" t="s">
        <v>267</v>
      </c>
      <c r="AB22" s="72"/>
      <c r="AC22" s="27"/>
    </row>
    <row r="23" spans="1:29" ht="89.25" x14ac:dyDescent="0.2">
      <c r="A23" s="23"/>
      <c r="B23" s="23" t="s">
        <v>78</v>
      </c>
      <c r="C23" s="54" t="s">
        <v>40</v>
      </c>
      <c r="D23" s="47" t="s">
        <v>150</v>
      </c>
      <c r="E23" s="31" t="s">
        <v>2</v>
      </c>
      <c r="F23" s="20" t="s">
        <v>2</v>
      </c>
      <c r="G23" s="20"/>
      <c r="H23" s="20" t="s">
        <v>2</v>
      </c>
      <c r="I23" s="20"/>
      <c r="J23" s="20"/>
      <c r="K23" s="20"/>
      <c r="L23" s="20"/>
      <c r="M23" s="20"/>
      <c r="N23" s="20"/>
      <c r="O23" s="20"/>
      <c r="P23" s="20"/>
      <c r="Q23" s="69"/>
      <c r="R23" s="29"/>
      <c r="S23" s="57" t="e">
        <f>LOOKUP(Q23,Formula!$R$2:$S$6,Formula!$S$2:$S$6)</f>
        <v>#N/A</v>
      </c>
      <c r="T23" s="57" t="e">
        <f>LOOKUP(R23,Formula!$O$2:$P$6,Formula!$P$2:$P$6)</f>
        <v>#N/A</v>
      </c>
      <c r="U23" s="64" t="e">
        <f t="shared" si="0"/>
        <v>#N/A</v>
      </c>
      <c r="V23" s="36" t="s">
        <v>2</v>
      </c>
      <c r="W23" s="37" t="s">
        <v>2</v>
      </c>
      <c r="X23" s="37" t="s">
        <v>2</v>
      </c>
      <c r="Y23" s="60" t="s">
        <v>2</v>
      </c>
      <c r="Z23" s="21" t="s">
        <v>71</v>
      </c>
      <c r="AA23" s="22" t="s">
        <v>239</v>
      </c>
      <c r="AB23" s="72"/>
      <c r="AC23" s="27"/>
    </row>
    <row r="24" spans="1:29" ht="140.25" x14ac:dyDescent="0.2">
      <c r="A24" s="23"/>
      <c r="B24" s="23" t="s">
        <v>78</v>
      </c>
      <c r="C24" s="54" t="s">
        <v>40</v>
      </c>
      <c r="D24" s="47" t="s">
        <v>93</v>
      </c>
      <c r="E24" s="31" t="s">
        <v>2</v>
      </c>
      <c r="F24" s="20"/>
      <c r="G24" s="20"/>
      <c r="H24" s="20" t="s">
        <v>2</v>
      </c>
      <c r="I24" s="20" t="s">
        <v>2</v>
      </c>
      <c r="J24" s="20"/>
      <c r="K24" s="20" t="s">
        <v>2</v>
      </c>
      <c r="L24" s="20"/>
      <c r="M24" s="20"/>
      <c r="N24" s="20"/>
      <c r="O24" s="20"/>
      <c r="P24" s="20"/>
      <c r="Q24" s="69"/>
      <c r="R24" s="29"/>
      <c r="S24" s="57" t="e">
        <f>LOOKUP(Q24,Formula!$R$2:$S$6,Formula!$S$2:$S$6)</f>
        <v>#N/A</v>
      </c>
      <c r="T24" s="57" t="e">
        <f>LOOKUP(R24,Formula!$O$2:$P$6,Formula!$P$2:$P$6)</f>
        <v>#N/A</v>
      </c>
      <c r="U24" s="64" t="e">
        <f t="shared" si="0"/>
        <v>#N/A</v>
      </c>
      <c r="V24" s="36" t="s">
        <v>2</v>
      </c>
      <c r="W24" s="37" t="s">
        <v>2</v>
      </c>
      <c r="X24" s="37" t="s">
        <v>2</v>
      </c>
      <c r="Y24" s="60" t="s">
        <v>2</v>
      </c>
      <c r="Z24" s="21" t="s">
        <v>71</v>
      </c>
      <c r="AA24" s="22" t="s">
        <v>109</v>
      </c>
      <c r="AB24" s="72"/>
      <c r="AC24" s="27"/>
    </row>
    <row r="25" spans="1:29" ht="51" x14ac:dyDescent="0.2">
      <c r="A25" s="24"/>
      <c r="B25" s="24"/>
      <c r="C25" s="55" t="s">
        <v>40</v>
      </c>
      <c r="D25" s="47" t="s">
        <v>238</v>
      </c>
      <c r="E25" s="31" t="s">
        <v>2</v>
      </c>
      <c r="F25" s="20" t="s">
        <v>2</v>
      </c>
      <c r="G25" s="20" t="s">
        <v>2</v>
      </c>
      <c r="H25" s="20" t="s">
        <v>2</v>
      </c>
      <c r="I25" s="20"/>
      <c r="J25" s="20"/>
      <c r="K25" s="20"/>
      <c r="L25" s="20"/>
      <c r="M25" s="20"/>
      <c r="N25" s="20"/>
      <c r="O25" s="20"/>
      <c r="P25" s="20" t="s">
        <v>2</v>
      </c>
      <c r="Q25" s="69"/>
      <c r="R25" s="29"/>
      <c r="S25" s="57" t="e">
        <f>LOOKUP(Q25,Formula!$R$2:$S$6,Formula!$S$2:$S$6)</f>
        <v>#N/A</v>
      </c>
      <c r="T25" s="57" t="e">
        <f>LOOKUP(R25,Formula!$O$2:$P$6,Formula!$P$2:$P$6)</f>
        <v>#N/A</v>
      </c>
      <c r="U25" s="64" t="e">
        <f t="shared" si="0"/>
        <v>#N/A</v>
      </c>
      <c r="V25" s="36" t="s">
        <v>2</v>
      </c>
      <c r="W25" s="37"/>
      <c r="X25" s="37"/>
      <c r="Y25" s="60" t="s">
        <v>2</v>
      </c>
      <c r="Z25" s="21" t="s">
        <v>71</v>
      </c>
      <c r="AA25" s="22" t="s">
        <v>275</v>
      </c>
      <c r="AB25" s="72"/>
      <c r="AC25" s="27"/>
    </row>
    <row r="26" spans="1:29" ht="63.75" x14ac:dyDescent="0.2">
      <c r="A26" s="23"/>
      <c r="B26" s="23" t="s">
        <v>61</v>
      </c>
      <c r="C26" s="54" t="s">
        <v>41</v>
      </c>
      <c r="D26" s="47" t="s">
        <v>151</v>
      </c>
      <c r="E26" s="31" t="s">
        <v>2</v>
      </c>
      <c r="F26" s="20"/>
      <c r="G26" s="20"/>
      <c r="H26" s="20"/>
      <c r="I26" s="20"/>
      <c r="J26" s="20"/>
      <c r="K26" s="20"/>
      <c r="L26" s="20"/>
      <c r="M26" s="20"/>
      <c r="N26" s="20"/>
      <c r="O26" s="20"/>
      <c r="P26" s="20"/>
      <c r="Q26" s="69"/>
      <c r="R26" s="29"/>
      <c r="S26" s="57" t="e">
        <f>LOOKUP(Q26,Formula!$R$2:$S$6,Formula!$S$2:$S$6)</f>
        <v>#N/A</v>
      </c>
      <c r="T26" s="57" t="e">
        <f>LOOKUP(R26,Formula!$O$2:$P$6,Formula!$P$2:$P$6)</f>
        <v>#N/A</v>
      </c>
      <c r="U26" s="64" t="e">
        <f t="shared" si="0"/>
        <v>#N/A</v>
      </c>
      <c r="V26" s="36" t="s">
        <v>2</v>
      </c>
      <c r="W26" s="37"/>
      <c r="X26" s="37"/>
      <c r="Y26" s="60" t="s">
        <v>2</v>
      </c>
      <c r="Z26" s="21" t="s">
        <v>71</v>
      </c>
      <c r="AA26" s="22" t="s">
        <v>111</v>
      </c>
      <c r="AB26" s="72"/>
      <c r="AC26" s="27"/>
    </row>
    <row r="27" spans="1:29" ht="102" x14ac:dyDescent="0.2">
      <c r="A27" s="19"/>
      <c r="B27" s="19" t="s">
        <v>81</v>
      </c>
      <c r="C27" s="54" t="s">
        <v>41</v>
      </c>
      <c r="D27" s="47" t="s">
        <v>94</v>
      </c>
      <c r="E27" s="31" t="s">
        <v>2</v>
      </c>
      <c r="F27" s="20"/>
      <c r="G27" s="20"/>
      <c r="H27" s="20"/>
      <c r="I27" s="20"/>
      <c r="J27" s="20"/>
      <c r="K27" s="20"/>
      <c r="L27" s="20"/>
      <c r="M27" s="20"/>
      <c r="N27" s="20"/>
      <c r="O27" s="20"/>
      <c r="P27" s="20"/>
      <c r="Q27" s="69"/>
      <c r="R27" s="29"/>
      <c r="S27" s="57" t="e">
        <f>LOOKUP(Q27,Formula!$R$2:$S$6,Formula!$S$2:$S$6)</f>
        <v>#N/A</v>
      </c>
      <c r="T27" s="57" t="e">
        <f>LOOKUP(R27,Formula!$O$2:$P$6,Formula!$P$2:$P$6)</f>
        <v>#N/A</v>
      </c>
      <c r="U27" s="64" t="e">
        <f t="shared" si="0"/>
        <v>#N/A</v>
      </c>
      <c r="V27" s="36" t="s">
        <v>2</v>
      </c>
      <c r="W27" s="37"/>
      <c r="X27" s="37"/>
      <c r="Y27" s="60"/>
      <c r="Z27" s="21" t="s">
        <v>71</v>
      </c>
      <c r="AA27" s="25" t="s">
        <v>269</v>
      </c>
      <c r="AB27" s="72"/>
      <c r="AC27" s="27"/>
    </row>
    <row r="28" spans="1:29" ht="25.5" x14ac:dyDescent="0.2">
      <c r="A28" s="23"/>
      <c r="B28" s="23" t="s">
        <v>81</v>
      </c>
      <c r="C28" s="54" t="s">
        <v>41</v>
      </c>
      <c r="D28" s="47" t="s">
        <v>87</v>
      </c>
      <c r="E28" s="31" t="s">
        <v>2</v>
      </c>
      <c r="F28" s="20"/>
      <c r="G28" s="20"/>
      <c r="H28" s="20"/>
      <c r="I28" s="20"/>
      <c r="J28" s="20"/>
      <c r="K28" s="20"/>
      <c r="L28" s="20"/>
      <c r="M28" s="20"/>
      <c r="N28" s="20"/>
      <c r="O28" s="20"/>
      <c r="P28" s="20"/>
      <c r="Q28" s="69"/>
      <c r="R28" s="29"/>
      <c r="S28" s="57" t="e">
        <f>LOOKUP(Q28,Formula!$R$2:$S$6,Formula!$S$2:$S$6)</f>
        <v>#N/A</v>
      </c>
      <c r="T28" s="57" t="e">
        <f>LOOKUP(R28,Formula!$O$2:$P$6,Formula!$P$2:$P$6)</f>
        <v>#N/A</v>
      </c>
      <c r="U28" s="64" t="e">
        <f t="shared" si="0"/>
        <v>#N/A</v>
      </c>
      <c r="V28" s="36" t="s">
        <v>2</v>
      </c>
      <c r="W28" s="37" t="s">
        <v>2</v>
      </c>
      <c r="X28" s="37"/>
      <c r="Y28" s="60" t="s">
        <v>2</v>
      </c>
      <c r="Z28" s="21" t="s">
        <v>71</v>
      </c>
      <c r="AA28" s="22" t="s">
        <v>112</v>
      </c>
      <c r="AB28" s="72"/>
      <c r="AC28" s="27"/>
    </row>
    <row r="29" spans="1:29" ht="25.5" x14ac:dyDescent="0.2">
      <c r="A29" s="23"/>
      <c r="B29" s="23" t="s">
        <v>78</v>
      </c>
      <c r="C29" s="54" t="s">
        <v>41</v>
      </c>
      <c r="D29" s="47" t="s">
        <v>180</v>
      </c>
      <c r="E29" s="31" t="s">
        <v>2</v>
      </c>
      <c r="F29" s="20"/>
      <c r="G29" s="20"/>
      <c r="H29" s="20"/>
      <c r="I29" s="20"/>
      <c r="J29" s="20"/>
      <c r="K29" s="20"/>
      <c r="L29" s="20"/>
      <c r="M29" s="20"/>
      <c r="N29" s="20"/>
      <c r="O29" s="20"/>
      <c r="P29" s="20"/>
      <c r="Q29" s="69"/>
      <c r="R29" s="29"/>
      <c r="S29" s="57" t="e">
        <f>LOOKUP(Q29,Formula!$R$2:$S$6,Formula!$S$2:$S$6)</f>
        <v>#N/A</v>
      </c>
      <c r="T29" s="57" t="e">
        <f>LOOKUP(R29,Formula!$O$2:$P$6,Formula!$P$2:$P$6)</f>
        <v>#N/A</v>
      </c>
      <c r="U29" s="64" t="e">
        <f t="shared" si="0"/>
        <v>#N/A</v>
      </c>
      <c r="V29" s="36" t="s">
        <v>2</v>
      </c>
      <c r="W29" s="37" t="s">
        <v>2</v>
      </c>
      <c r="X29" s="37" t="s">
        <v>2</v>
      </c>
      <c r="Y29" s="60" t="s">
        <v>2</v>
      </c>
      <c r="Z29" s="21" t="s">
        <v>71</v>
      </c>
      <c r="AA29" s="22" t="s">
        <v>89</v>
      </c>
      <c r="AB29" s="72"/>
      <c r="AC29" s="27"/>
    </row>
    <row r="30" spans="1:29" ht="63.75" x14ac:dyDescent="0.2">
      <c r="A30" s="24"/>
      <c r="B30" s="24" t="s">
        <v>77</v>
      </c>
      <c r="C30" s="55" t="s">
        <v>41</v>
      </c>
      <c r="D30" s="47" t="s">
        <v>207</v>
      </c>
      <c r="E30" s="31"/>
      <c r="F30" s="20" t="s">
        <v>2</v>
      </c>
      <c r="G30" s="20" t="s">
        <v>2</v>
      </c>
      <c r="H30" s="20"/>
      <c r="I30" s="20"/>
      <c r="J30" s="20"/>
      <c r="K30" s="20"/>
      <c r="L30" s="20" t="s">
        <v>2</v>
      </c>
      <c r="M30" s="20" t="s">
        <v>2</v>
      </c>
      <c r="N30" s="20" t="s">
        <v>2</v>
      </c>
      <c r="O30" s="20"/>
      <c r="P30" s="20"/>
      <c r="Q30" s="69"/>
      <c r="R30" s="29"/>
      <c r="S30" s="57" t="e">
        <f>LOOKUP(Q30,Formula!$R$2:$S$6,Formula!$S$2:$S$6)</f>
        <v>#N/A</v>
      </c>
      <c r="T30" s="57" t="e">
        <f>LOOKUP(R30,Formula!$O$2:$P$6,Formula!$P$2:$P$6)</f>
        <v>#N/A</v>
      </c>
      <c r="U30" s="64" t="e">
        <f t="shared" si="0"/>
        <v>#N/A</v>
      </c>
      <c r="V30" s="36" t="s">
        <v>2</v>
      </c>
      <c r="W30" s="37"/>
      <c r="X30" s="37"/>
      <c r="Y30" s="60"/>
      <c r="Z30" s="21" t="s">
        <v>71</v>
      </c>
      <c r="AA30" s="22" t="s">
        <v>208</v>
      </c>
      <c r="AB30" s="72"/>
      <c r="AC30" s="27"/>
    </row>
    <row r="31" spans="1:29" ht="25.5" x14ac:dyDescent="0.2">
      <c r="A31" s="24"/>
      <c r="B31" s="24" t="s">
        <v>81</v>
      </c>
      <c r="C31" s="55" t="s">
        <v>41</v>
      </c>
      <c r="D31" s="47" t="s">
        <v>206</v>
      </c>
      <c r="E31" s="31"/>
      <c r="F31" s="20" t="s">
        <v>2</v>
      </c>
      <c r="G31" s="20" t="s">
        <v>2</v>
      </c>
      <c r="H31" s="20"/>
      <c r="I31" s="20"/>
      <c r="J31" s="20"/>
      <c r="K31" s="20"/>
      <c r="L31" s="20" t="s">
        <v>2</v>
      </c>
      <c r="M31" s="20" t="s">
        <v>2</v>
      </c>
      <c r="N31" s="20"/>
      <c r="O31" s="20"/>
      <c r="P31" s="20"/>
      <c r="Q31" s="69"/>
      <c r="R31" s="29"/>
      <c r="S31" s="57" t="e">
        <f>LOOKUP(Q31,Formula!$R$2:$S$6,Formula!$S$2:$S$6)</f>
        <v>#N/A</v>
      </c>
      <c r="T31" s="57" t="e">
        <f>LOOKUP(R31,Formula!$O$2:$P$6,Formula!$P$2:$P$6)</f>
        <v>#N/A</v>
      </c>
      <c r="U31" s="64" t="e">
        <f t="shared" si="0"/>
        <v>#N/A</v>
      </c>
      <c r="V31" s="36" t="s">
        <v>2</v>
      </c>
      <c r="W31" s="37"/>
      <c r="X31" s="37"/>
      <c r="Y31" s="60"/>
      <c r="Z31" s="21" t="s">
        <v>71</v>
      </c>
      <c r="AA31" s="22" t="s">
        <v>209</v>
      </c>
      <c r="AB31" s="72"/>
      <c r="AC31" s="27"/>
    </row>
    <row r="32" spans="1:29" ht="38.25" x14ac:dyDescent="0.2">
      <c r="A32" s="23"/>
      <c r="B32" s="23" t="s">
        <v>78</v>
      </c>
      <c r="C32" s="54" t="s">
        <v>42</v>
      </c>
      <c r="D32" s="48" t="s">
        <v>152</v>
      </c>
      <c r="E32" s="31"/>
      <c r="F32" s="20" t="s">
        <v>2</v>
      </c>
      <c r="G32" s="20"/>
      <c r="H32" s="20" t="s">
        <v>2</v>
      </c>
      <c r="I32" s="20" t="s">
        <v>2</v>
      </c>
      <c r="J32" s="20"/>
      <c r="K32" s="20"/>
      <c r="L32" s="20"/>
      <c r="M32" s="20"/>
      <c r="N32" s="20"/>
      <c r="O32" s="20"/>
      <c r="P32" s="20"/>
      <c r="Q32" s="69"/>
      <c r="R32" s="29"/>
      <c r="S32" s="57" t="e">
        <f>LOOKUP(Q32,Formula!$R$2:$S$6,Formula!$S$2:$S$6)</f>
        <v>#N/A</v>
      </c>
      <c r="T32" s="57" t="e">
        <f>LOOKUP(R32,Formula!$O$2:$P$6,Formula!$P$2:$P$6)</f>
        <v>#N/A</v>
      </c>
      <c r="U32" s="64" t="e">
        <f t="shared" si="0"/>
        <v>#N/A</v>
      </c>
      <c r="V32" s="36"/>
      <c r="W32" s="37" t="s">
        <v>2</v>
      </c>
      <c r="X32" s="37"/>
      <c r="Y32" s="60"/>
      <c r="Z32" s="21" t="s">
        <v>72</v>
      </c>
      <c r="AA32" s="25" t="s">
        <v>113</v>
      </c>
      <c r="AB32" s="72"/>
      <c r="AC32" s="27"/>
    </row>
    <row r="33" spans="1:29" ht="140.25" x14ac:dyDescent="0.2">
      <c r="A33" s="23"/>
      <c r="B33" s="23" t="s">
        <v>78</v>
      </c>
      <c r="C33" s="54" t="s">
        <v>42</v>
      </c>
      <c r="D33" s="47" t="s">
        <v>153</v>
      </c>
      <c r="E33" s="31"/>
      <c r="F33" s="20"/>
      <c r="G33" s="20"/>
      <c r="H33" s="20" t="s">
        <v>2</v>
      </c>
      <c r="I33" s="20"/>
      <c r="J33" s="20" t="s">
        <v>2</v>
      </c>
      <c r="K33" s="20" t="s">
        <v>2</v>
      </c>
      <c r="L33" s="20"/>
      <c r="M33" s="20"/>
      <c r="N33" s="20"/>
      <c r="O33" s="20"/>
      <c r="P33" s="20"/>
      <c r="Q33" s="69"/>
      <c r="R33" s="29"/>
      <c r="S33" s="57" t="e">
        <f>LOOKUP(Q33,Formula!$R$2:$S$6,Formula!$S$2:$S$6)</f>
        <v>#N/A</v>
      </c>
      <c r="T33" s="57" t="e">
        <f>LOOKUP(R33,Formula!$O$2:$P$6,Formula!$P$2:$P$6)</f>
        <v>#N/A</v>
      </c>
      <c r="U33" s="64" t="e">
        <f t="shared" si="0"/>
        <v>#N/A</v>
      </c>
      <c r="V33" s="36" t="s">
        <v>2</v>
      </c>
      <c r="W33" s="37" t="s">
        <v>2</v>
      </c>
      <c r="X33" s="37" t="s">
        <v>2</v>
      </c>
      <c r="Y33" s="60" t="s">
        <v>2</v>
      </c>
      <c r="Z33" s="21" t="s">
        <v>72</v>
      </c>
      <c r="AA33" s="25" t="s">
        <v>114</v>
      </c>
      <c r="AB33" s="72"/>
      <c r="AC33" s="27"/>
    </row>
    <row r="34" spans="1:29" ht="127.5" x14ac:dyDescent="0.2">
      <c r="A34" s="23"/>
      <c r="B34" s="23" t="s">
        <v>78</v>
      </c>
      <c r="C34" s="54" t="s">
        <v>42</v>
      </c>
      <c r="D34" s="47" t="s">
        <v>140</v>
      </c>
      <c r="E34" s="31"/>
      <c r="F34" s="20" t="s">
        <v>2</v>
      </c>
      <c r="G34" s="20"/>
      <c r="H34" s="20" t="s">
        <v>2</v>
      </c>
      <c r="I34" s="20"/>
      <c r="J34" s="20"/>
      <c r="K34" s="20"/>
      <c r="L34" s="20"/>
      <c r="M34" s="20" t="s">
        <v>2</v>
      </c>
      <c r="N34" s="20"/>
      <c r="O34" s="20"/>
      <c r="P34" s="20"/>
      <c r="Q34" s="69"/>
      <c r="R34" s="29"/>
      <c r="S34" s="57" t="e">
        <f>LOOKUP(Q34,Formula!$R$2:$S$6,Formula!$S$2:$S$6)</f>
        <v>#N/A</v>
      </c>
      <c r="T34" s="57" t="e">
        <f>LOOKUP(R34,Formula!$O$2:$P$6,Formula!$P$2:$P$6)</f>
        <v>#N/A</v>
      </c>
      <c r="U34" s="64" t="e">
        <f t="shared" si="0"/>
        <v>#N/A</v>
      </c>
      <c r="V34" s="36" t="s">
        <v>2</v>
      </c>
      <c r="W34" s="37" t="s">
        <v>2</v>
      </c>
      <c r="X34" s="37" t="s">
        <v>2</v>
      </c>
      <c r="Y34" s="60" t="s">
        <v>2</v>
      </c>
      <c r="Z34" s="21" t="s">
        <v>72</v>
      </c>
      <c r="AA34" s="25" t="s">
        <v>115</v>
      </c>
      <c r="AB34" s="72"/>
      <c r="AC34" s="27"/>
    </row>
    <row r="35" spans="1:29" ht="76.5" x14ac:dyDescent="0.2">
      <c r="A35" s="23"/>
      <c r="B35" s="23" t="s">
        <v>78</v>
      </c>
      <c r="C35" s="54" t="s">
        <v>42</v>
      </c>
      <c r="D35" s="47" t="s">
        <v>88</v>
      </c>
      <c r="E35" s="31"/>
      <c r="F35" s="20"/>
      <c r="G35" s="20"/>
      <c r="H35" s="20" t="s">
        <v>2</v>
      </c>
      <c r="I35" s="20"/>
      <c r="J35" s="20"/>
      <c r="K35" s="20" t="s">
        <v>2</v>
      </c>
      <c r="L35" s="20"/>
      <c r="M35" s="20"/>
      <c r="N35" s="20"/>
      <c r="O35" s="20"/>
      <c r="P35" s="20"/>
      <c r="Q35" s="69"/>
      <c r="R35" s="29"/>
      <c r="S35" s="57" t="e">
        <f>LOOKUP(Q35,Formula!$R$2:$S$6,Formula!$S$2:$S$6)</f>
        <v>#N/A</v>
      </c>
      <c r="T35" s="57" t="e">
        <f>LOOKUP(R35,Formula!$O$2:$P$6,Formula!$P$2:$P$6)</f>
        <v>#N/A</v>
      </c>
      <c r="U35" s="64" t="e">
        <f t="shared" si="0"/>
        <v>#N/A</v>
      </c>
      <c r="V35" s="36"/>
      <c r="W35" s="37"/>
      <c r="X35" s="37"/>
      <c r="Y35" s="60" t="s">
        <v>2</v>
      </c>
      <c r="Z35" s="21" t="s">
        <v>72</v>
      </c>
      <c r="AA35" s="25" t="s">
        <v>116</v>
      </c>
      <c r="AB35" s="72"/>
      <c r="AC35" s="27"/>
    </row>
    <row r="36" spans="1:29" ht="25.5" x14ac:dyDescent="0.2">
      <c r="A36" s="24"/>
      <c r="B36" s="24" t="s">
        <v>78</v>
      </c>
      <c r="C36" s="55" t="s">
        <v>42</v>
      </c>
      <c r="D36" s="47" t="s">
        <v>260</v>
      </c>
      <c r="E36" s="31"/>
      <c r="F36" s="20"/>
      <c r="G36" s="20"/>
      <c r="H36" s="20" t="s">
        <v>2</v>
      </c>
      <c r="I36" s="20"/>
      <c r="J36" s="20"/>
      <c r="K36" s="20"/>
      <c r="L36" s="20"/>
      <c r="M36" s="20"/>
      <c r="N36" s="20"/>
      <c r="O36" s="20"/>
      <c r="P36" s="20"/>
      <c r="Q36" s="69"/>
      <c r="R36" s="29"/>
      <c r="S36" s="57" t="e">
        <f>LOOKUP(Q36,Formula!$R$2:$S$6,Formula!$S$2:$S$6)</f>
        <v>#N/A</v>
      </c>
      <c r="T36" s="57" t="e">
        <f>LOOKUP(R36,Formula!$O$2:$P$6,Formula!$P$2:$P$6)</f>
        <v>#N/A</v>
      </c>
      <c r="U36" s="64" t="e">
        <f t="shared" si="0"/>
        <v>#N/A</v>
      </c>
      <c r="V36" s="36" t="s">
        <v>2</v>
      </c>
      <c r="W36" s="37" t="s">
        <v>2</v>
      </c>
      <c r="X36" s="37"/>
      <c r="Y36" s="60"/>
      <c r="Z36" s="21" t="s">
        <v>72</v>
      </c>
      <c r="AA36" s="22" t="s">
        <v>276</v>
      </c>
      <c r="AB36" s="72"/>
      <c r="AC36" s="27"/>
    </row>
    <row r="37" spans="1:29" ht="51" x14ac:dyDescent="0.2">
      <c r="A37" s="23"/>
      <c r="B37" s="23" t="s">
        <v>77</v>
      </c>
      <c r="C37" s="54" t="s">
        <v>36</v>
      </c>
      <c r="D37" s="47" t="s">
        <v>144</v>
      </c>
      <c r="E37" s="31" t="s">
        <v>2</v>
      </c>
      <c r="F37" s="20"/>
      <c r="G37" s="20" t="s">
        <v>2</v>
      </c>
      <c r="H37" s="20"/>
      <c r="I37" s="20" t="s">
        <v>2</v>
      </c>
      <c r="J37" s="20"/>
      <c r="K37" s="20"/>
      <c r="L37" s="20" t="s">
        <v>2</v>
      </c>
      <c r="M37" s="20"/>
      <c r="N37" s="20"/>
      <c r="O37" s="20"/>
      <c r="P37" s="20" t="s">
        <v>2</v>
      </c>
      <c r="Q37" s="69"/>
      <c r="R37" s="29"/>
      <c r="S37" s="57" t="e">
        <f>LOOKUP(Q37,Formula!$R$2:$S$6,Formula!$S$2:$S$6)</f>
        <v>#N/A</v>
      </c>
      <c r="T37" s="57" t="e">
        <f>LOOKUP(R37,Formula!$O$2:$P$6,Formula!$P$2:$P$6)</f>
        <v>#N/A</v>
      </c>
      <c r="U37" s="64" t="e">
        <f t="shared" si="0"/>
        <v>#N/A</v>
      </c>
      <c r="V37" s="36" t="s">
        <v>2</v>
      </c>
      <c r="W37" s="37"/>
      <c r="X37" s="37"/>
      <c r="Y37" s="60"/>
      <c r="Z37" s="21" t="s">
        <v>71</v>
      </c>
      <c r="AA37" s="22" t="s">
        <v>100</v>
      </c>
      <c r="AB37" s="72"/>
      <c r="AC37" s="27"/>
    </row>
    <row r="38" spans="1:29" ht="51" x14ac:dyDescent="0.2">
      <c r="A38" s="24"/>
      <c r="B38" s="24" t="s">
        <v>81</v>
      </c>
      <c r="C38" s="55" t="s">
        <v>36</v>
      </c>
      <c r="D38" s="47" t="s">
        <v>227</v>
      </c>
      <c r="E38" s="31"/>
      <c r="F38" s="20"/>
      <c r="G38" s="20"/>
      <c r="H38" s="20"/>
      <c r="I38" s="20"/>
      <c r="J38" s="20"/>
      <c r="K38" s="20" t="s">
        <v>2</v>
      </c>
      <c r="L38" s="20"/>
      <c r="M38" s="20"/>
      <c r="N38" s="20"/>
      <c r="O38" s="20" t="s">
        <v>2</v>
      </c>
      <c r="P38" s="20" t="s">
        <v>2</v>
      </c>
      <c r="Q38" s="69"/>
      <c r="R38" s="29"/>
      <c r="S38" s="57" t="e">
        <f>LOOKUP(Q38,Formula!$R$2:$S$6,Formula!$S$2:$S$6)</f>
        <v>#N/A</v>
      </c>
      <c r="T38" s="57" t="e">
        <f>LOOKUP(R38,Formula!$O$2:$P$6,Formula!$P$2:$P$6)</f>
        <v>#N/A</v>
      </c>
      <c r="U38" s="64" t="e">
        <f t="shared" si="0"/>
        <v>#N/A</v>
      </c>
      <c r="V38" s="36" t="s">
        <v>2</v>
      </c>
      <c r="W38" s="37"/>
      <c r="X38" s="37"/>
      <c r="Y38" s="60"/>
      <c r="Z38" s="21" t="s">
        <v>71</v>
      </c>
      <c r="AA38" s="22" t="s">
        <v>231</v>
      </c>
      <c r="AB38" s="72"/>
      <c r="AC38" s="27"/>
    </row>
    <row r="39" spans="1:29" ht="51" x14ac:dyDescent="0.2">
      <c r="A39" s="24"/>
      <c r="B39" s="24" t="s">
        <v>81</v>
      </c>
      <c r="C39" s="55" t="s">
        <v>36</v>
      </c>
      <c r="D39" s="47" t="s">
        <v>279</v>
      </c>
      <c r="E39" s="31" t="s">
        <v>2</v>
      </c>
      <c r="F39" s="20"/>
      <c r="G39" s="20"/>
      <c r="H39" s="20"/>
      <c r="I39" s="20"/>
      <c r="J39" s="20"/>
      <c r="K39" s="20"/>
      <c r="L39" s="20"/>
      <c r="M39" s="20"/>
      <c r="N39" s="20" t="s">
        <v>2</v>
      </c>
      <c r="O39" s="20"/>
      <c r="P39" s="20"/>
      <c r="Q39" s="69"/>
      <c r="R39" s="29"/>
      <c r="S39" s="57" t="e">
        <f>LOOKUP(Q39,Formula!$R$2:$S$6,Formula!$S$2:$S$6)</f>
        <v>#N/A</v>
      </c>
      <c r="T39" s="57" t="e">
        <f>LOOKUP(R39,Formula!$O$2:$P$6,Formula!$P$2:$P$6)</f>
        <v>#N/A</v>
      </c>
      <c r="U39" s="64" t="e">
        <f t="shared" si="0"/>
        <v>#N/A</v>
      </c>
      <c r="V39" s="36" t="s">
        <v>2</v>
      </c>
      <c r="W39" s="37"/>
      <c r="X39" s="37"/>
      <c r="Y39" s="60"/>
      <c r="Z39" s="21" t="s">
        <v>71</v>
      </c>
      <c r="AA39" s="22" t="s">
        <v>280</v>
      </c>
      <c r="AB39" s="72"/>
      <c r="AC39" s="27"/>
    </row>
    <row r="40" spans="1:29" ht="153" x14ac:dyDescent="0.2">
      <c r="A40" s="24"/>
      <c r="B40" s="24" t="s">
        <v>81</v>
      </c>
      <c r="C40" s="55" t="s">
        <v>36</v>
      </c>
      <c r="D40" s="47" t="s">
        <v>228</v>
      </c>
      <c r="E40" s="31" t="s">
        <v>2</v>
      </c>
      <c r="F40" s="20" t="s">
        <v>2</v>
      </c>
      <c r="G40" s="20" t="s">
        <v>2</v>
      </c>
      <c r="H40" s="20" t="s">
        <v>2</v>
      </c>
      <c r="I40" s="20" t="s">
        <v>2</v>
      </c>
      <c r="J40" s="20" t="s">
        <v>2</v>
      </c>
      <c r="K40" s="20" t="s">
        <v>2</v>
      </c>
      <c r="L40" s="20" t="s">
        <v>2</v>
      </c>
      <c r="M40" s="20" t="s">
        <v>2</v>
      </c>
      <c r="N40" s="20" t="s">
        <v>2</v>
      </c>
      <c r="O40" s="20" t="s">
        <v>2</v>
      </c>
      <c r="P40" s="20" t="s">
        <v>2</v>
      </c>
      <c r="Q40" s="69"/>
      <c r="R40" s="29"/>
      <c r="S40" s="57" t="e">
        <f>LOOKUP(Q40,Formula!$R$2:$S$6,Formula!$S$2:$S$6)</f>
        <v>#N/A</v>
      </c>
      <c r="T40" s="57" t="e">
        <f>LOOKUP(R40,Formula!$O$2:$P$6,Formula!$P$2:$P$6)</f>
        <v>#N/A</v>
      </c>
      <c r="U40" s="64" t="e">
        <f t="shared" si="0"/>
        <v>#N/A</v>
      </c>
      <c r="V40" s="36" t="s">
        <v>2</v>
      </c>
      <c r="W40" s="37" t="s">
        <v>2</v>
      </c>
      <c r="X40" s="37"/>
      <c r="Y40" s="60" t="s">
        <v>2</v>
      </c>
      <c r="Z40" s="21" t="s">
        <v>71</v>
      </c>
      <c r="AA40" s="22" t="s">
        <v>230</v>
      </c>
      <c r="AB40" s="72"/>
      <c r="AC40" s="27"/>
    </row>
    <row r="41" spans="1:29" ht="165.75" x14ac:dyDescent="0.2">
      <c r="A41" s="24"/>
      <c r="B41" s="24" t="s">
        <v>81</v>
      </c>
      <c r="C41" s="55" t="s">
        <v>58</v>
      </c>
      <c r="D41" s="47" t="s">
        <v>251</v>
      </c>
      <c r="E41" s="31"/>
      <c r="F41" s="20" t="s">
        <v>2</v>
      </c>
      <c r="G41" s="20"/>
      <c r="H41" s="20"/>
      <c r="I41" s="20"/>
      <c r="J41" s="20"/>
      <c r="K41" s="20" t="s">
        <v>2</v>
      </c>
      <c r="L41" s="20"/>
      <c r="M41" s="20" t="s">
        <v>2</v>
      </c>
      <c r="N41" s="20"/>
      <c r="O41" s="20"/>
      <c r="P41" s="20"/>
      <c r="Q41" s="69"/>
      <c r="R41" s="29"/>
      <c r="S41" s="57" t="e">
        <f>LOOKUP(Q41,Formula!$R$2:$S$6,Formula!$S$2:$S$6)</f>
        <v>#N/A</v>
      </c>
      <c r="T41" s="57" t="e">
        <f>LOOKUP(R41,Formula!$O$2:$P$6,Formula!$P$2:$P$6)</f>
        <v>#N/A</v>
      </c>
      <c r="U41" s="64" t="e">
        <f t="shared" si="0"/>
        <v>#N/A</v>
      </c>
      <c r="V41" s="36" t="s">
        <v>2</v>
      </c>
      <c r="W41" s="37"/>
      <c r="X41" s="37"/>
      <c r="Y41" s="60"/>
      <c r="Z41" s="21" t="s">
        <v>71</v>
      </c>
      <c r="AA41" s="22" t="s">
        <v>253</v>
      </c>
      <c r="AB41" s="72"/>
      <c r="AC41" s="27"/>
    </row>
    <row r="42" spans="1:29" ht="38.25" x14ac:dyDescent="0.2">
      <c r="A42" s="24"/>
      <c r="B42" s="24" t="s">
        <v>77</v>
      </c>
      <c r="C42" s="55" t="s">
        <v>59</v>
      </c>
      <c r="D42" s="47" t="s">
        <v>204</v>
      </c>
      <c r="E42" s="31" t="s">
        <v>2</v>
      </c>
      <c r="F42" s="20" t="s">
        <v>2</v>
      </c>
      <c r="G42" s="20"/>
      <c r="H42" s="20"/>
      <c r="I42" s="20"/>
      <c r="J42" s="20"/>
      <c r="K42" s="20"/>
      <c r="L42" s="20"/>
      <c r="M42" s="20"/>
      <c r="N42" s="20"/>
      <c r="O42" s="20"/>
      <c r="P42" s="20" t="s">
        <v>2</v>
      </c>
      <c r="Q42" s="69"/>
      <c r="R42" s="29"/>
      <c r="S42" s="57" t="e">
        <f>LOOKUP(Q42,Formula!$R$2:$S$6,Formula!$S$2:$S$6)</f>
        <v>#N/A</v>
      </c>
      <c r="T42" s="57" t="e">
        <f>LOOKUP(R42,Formula!$O$2:$P$6,Formula!$P$2:$P$6)</f>
        <v>#N/A</v>
      </c>
      <c r="U42" s="64" t="e">
        <f t="shared" si="0"/>
        <v>#N/A</v>
      </c>
      <c r="V42" s="36" t="s">
        <v>2</v>
      </c>
      <c r="W42" s="37"/>
      <c r="X42" s="37"/>
      <c r="Y42" s="60"/>
      <c r="Z42" s="21" t="s">
        <v>71</v>
      </c>
      <c r="AA42" s="22" t="s">
        <v>205</v>
      </c>
      <c r="AB42" s="72"/>
      <c r="AC42" s="27"/>
    </row>
    <row r="43" spans="1:29" ht="63.75" x14ac:dyDescent="0.2">
      <c r="A43" s="23"/>
      <c r="B43" s="23" t="s">
        <v>81</v>
      </c>
      <c r="C43" s="54" t="s">
        <v>43</v>
      </c>
      <c r="D43" s="47" t="s">
        <v>154</v>
      </c>
      <c r="E43" s="31" t="s">
        <v>2</v>
      </c>
      <c r="F43" s="20" t="s">
        <v>2</v>
      </c>
      <c r="G43" s="20" t="s">
        <v>2</v>
      </c>
      <c r="H43" s="20"/>
      <c r="I43" s="20" t="s">
        <v>2</v>
      </c>
      <c r="J43" s="20" t="s">
        <v>2</v>
      </c>
      <c r="K43" s="20" t="s">
        <v>2</v>
      </c>
      <c r="L43" s="20"/>
      <c r="M43" s="20"/>
      <c r="N43" s="20"/>
      <c r="O43" s="20"/>
      <c r="P43" s="20"/>
      <c r="Q43" s="69"/>
      <c r="R43" s="29"/>
      <c r="S43" s="57" t="e">
        <f>LOOKUP(Q43,Formula!$R$2:$S$6,Formula!$S$2:$S$6)</f>
        <v>#N/A</v>
      </c>
      <c r="T43" s="57" t="e">
        <f>LOOKUP(R43,Formula!$O$2:$P$6,Formula!$P$2:$P$6)</f>
        <v>#N/A</v>
      </c>
      <c r="U43" s="64" t="e">
        <f t="shared" si="0"/>
        <v>#N/A</v>
      </c>
      <c r="V43" s="36" t="s">
        <v>2</v>
      </c>
      <c r="W43" s="37"/>
      <c r="X43" s="37"/>
      <c r="Y43" s="60" t="s">
        <v>2</v>
      </c>
      <c r="Z43" s="21" t="s">
        <v>71</v>
      </c>
      <c r="AA43" s="22" t="s">
        <v>117</v>
      </c>
      <c r="AB43" s="72"/>
      <c r="AC43" s="27"/>
    </row>
    <row r="44" spans="1:29" ht="38.25" x14ac:dyDescent="0.2">
      <c r="A44" s="23"/>
      <c r="B44" s="23" t="s">
        <v>81</v>
      </c>
      <c r="C44" s="54" t="s">
        <v>43</v>
      </c>
      <c r="D44" s="47" t="s">
        <v>155</v>
      </c>
      <c r="E44" s="31"/>
      <c r="F44" s="20" t="s">
        <v>2</v>
      </c>
      <c r="G44" s="20"/>
      <c r="H44" s="20"/>
      <c r="I44" s="20"/>
      <c r="J44" s="20"/>
      <c r="K44" s="20"/>
      <c r="L44" s="20"/>
      <c r="M44" s="20"/>
      <c r="N44" s="20"/>
      <c r="O44" s="20"/>
      <c r="P44" s="20"/>
      <c r="Q44" s="69"/>
      <c r="R44" s="29"/>
      <c r="S44" s="57" t="e">
        <f>LOOKUP(Q44,Formula!$R$2:$S$6,Formula!$S$2:$S$6)</f>
        <v>#N/A</v>
      </c>
      <c r="T44" s="57" t="e">
        <f>LOOKUP(R44,Formula!$O$2:$P$6,Formula!$P$2:$P$6)</f>
        <v>#N/A</v>
      </c>
      <c r="U44" s="64" t="e">
        <f t="shared" si="0"/>
        <v>#N/A</v>
      </c>
      <c r="V44" s="36"/>
      <c r="W44" s="37" t="s">
        <v>2</v>
      </c>
      <c r="X44" s="37"/>
      <c r="Y44" s="60" t="s">
        <v>2</v>
      </c>
      <c r="Z44" s="21" t="s">
        <v>71</v>
      </c>
      <c r="AA44" s="25" t="s">
        <v>118</v>
      </c>
      <c r="AB44" s="72"/>
      <c r="AC44" s="27"/>
    </row>
    <row r="45" spans="1:29" ht="63.75" x14ac:dyDescent="0.2">
      <c r="A45" s="23"/>
      <c r="B45" s="23" t="s">
        <v>61</v>
      </c>
      <c r="C45" s="54" t="s">
        <v>43</v>
      </c>
      <c r="D45" s="47" t="s">
        <v>156</v>
      </c>
      <c r="E45" s="31" t="s">
        <v>2</v>
      </c>
      <c r="F45" s="20"/>
      <c r="G45" s="20"/>
      <c r="H45" s="20"/>
      <c r="I45" s="20"/>
      <c r="J45" s="20" t="s">
        <v>2</v>
      </c>
      <c r="K45" s="20"/>
      <c r="L45" s="20"/>
      <c r="M45" s="20"/>
      <c r="N45" s="20"/>
      <c r="O45" s="20"/>
      <c r="P45" s="20"/>
      <c r="Q45" s="69"/>
      <c r="R45" s="29"/>
      <c r="S45" s="57" t="e">
        <f>LOOKUP(Q45,Formula!$R$2:$S$6,Formula!$S$2:$S$6)</f>
        <v>#N/A</v>
      </c>
      <c r="T45" s="57" t="e">
        <f>LOOKUP(R45,Formula!$O$2:$P$6,Formula!$P$2:$P$6)</f>
        <v>#N/A</v>
      </c>
      <c r="U45" s="64" t="e">
        <f t="shared" si="0"/>
        <v>#N/A</v>
      </c>
      <c r="V45" s="36" t="s">
        <v>2</v>
      </c>
      <c r="W45" s="37"/>
      <c r="X45" s="37"/>
      <c r="Y45" s="60" t="s">
        <v>2</v>
      </c>
      <c r="Z45" s="21" t="s">
        <v>71</v>
      </c>
      <c r="AA45" s="22" t="s">
        <v>119</v>
      </c>
      <c r="AB45" s="72"/>
      <c r="AC45" s="27"/>
    </row>
    <row r="46" spans="1:29" ht="102" x14ac:dyDescent="0.2">
      <c r="A46" s="24"/>
      <c r="B46" s="24" t="s">
        <v>81</v>
      </c>
      <c r="C46" s="55" t="s">
        <v>43</v>
      </c>
      <c r="D46" s="47" t="s">
        <v>254</v>
      </c>
      <c r="E46" s="31" t="s">
        <v>2</v>
      </c>
      <c r="F46" s="20" t="s">
        <v>2</v>
      </c>
      <c r="G46" s="20"/>
      <c r="H46" s="20"/>
      <c r="I46" s="20"/>
      <c r="J46" s="20"/>
      <c r="K46" s="20" t="s">
        <v>2</v>
      </c>
      <c r="L46" s="20"/>
      <c r="M46" s="20"/>
      <c r="N46" s="20"/>
      <c r="O46" s="20"/>
      <c r="P46" s="20"/>
      <c r="Q46" s="69"/>
      <c r="R46" s="29"/>
      <c r="S46" s="57" t="e">
        <f>LOOKUP(Q46,Formula!$R$2:$S$6,Formula!$S$2:$S$6)</f>
        <v>#N/A</v>
      </c>
      <c r="T46" s="57" t="e">
        <f>LOOKUP(R46,Formula!$O$2:$P$6,Formula!$P$2:$P$6)</f>
        <v>#N/A</v>
      </c>
      <c r="U46" s="64" t="e">
        <f t="shared" si="0"/>
        <v>#N/A</v>
      </c>
      <c r="V46" s="36" t="s">
        <v>2</v>
      </c>
      <c r="W46" s="37" t="s">
        <v>2</v>
      </c>
      <c r="X46" s="37"/>
      <c r="Y46" s="60" t="s">
        <v>2</v>
      </c>
      <c r="Z46" s="21" t="s">
        <v>71</v>
      </c>
      <c r="AA46" s="22" t="s">
        <v>255</v>
      </c>
      <c r="AB46" s="72"/>
      <c r="AC46" s="27"/>
    </row>
    <row r="47" spans="1:29" ht="76.5" x14ac:dyDescent="0.2">
      <c r="A47" s="24"/>
      <c r="B47" s="24" t="s">
        <v>81</v>
      </c>
      <c r="C47" s="55" t="s">
        <v>44</v>
      </c>
      <c r="D47" s="47" t="s">
        <v>257</v>
      </c>
      <c r="E47" s="31"/>
      <c r="F47" s="20" t="s">
        <v>2</v>
      </c>
      <c r="G47" s="20"/>
      <c r="H47" s="20"/>
      <c r="I47" s="20"/>
      <c r="J47" s="20" t="s">
        <v>2</v>
      </c>
      <c r="K47" s="20"/>
      <c r="L47" s="20"/>
      <c r="M47" s="20" t="s">
        <v>2</v>
      </c>
      <c r="N47" s="20"/>
      <c r="O47" s="20"/>
      <c r="P47" s="20"/>
      <c r="Q47" s="69"/>
      <c r="R47" s="29"/>
      <c r="S47" s="57" t="e">
        <f>LOOKUP(Q47,Formula!$R$2:$S$6,Formula!$S$2:$S$6)</f>
        <v>#N/A</v>
      </c>
      <c r="T47" s="57" t="e">
        <f>LOOKUP(R47,Formula!$O$2:$P$6,Formula!$P$2:$P$6)</f>
        <v>#N/A</v>
      </c>
      <c r="U47" s="64" t="e">
        <f t="shared" si="0"/>
        <v>#N/A</v>
      </c>
      <c r="V47" s="36" t="s">
        <v>2</v>
      </c>
      <c r="W47" s="37"/>
      <c r="X47" s="37"/>
      <c r="Y47" s="60"/>
      <c r="Z47" s="21" t="s">
        <v>71</v>
      </c>
      <c r="AA47" s="22" t="s">
        <v>256</v>
      </c>
      <c r="AB47" s="72"/>
      <c r="AC47" s="27"/>
    </row>
    <row r="48" spans="1:29" ht="25.5" x14ac:dyDescent="0.2">
      <c r="B48" s="17" t="s">
        <v>81</v>
      </c>
      <c r="C48" s="55" t="s">
        <v>44</v>
      </c>
      <c r="D48" s="49" t="s">
        <v>258</v>
      </c>
      <c r="E48" s="52" t="s">
        <v>2</v>
      </c>
      <c r="F48" s="53" t="s">
        <v>2</v>
      </c>
      <c r="G48" s="53"/>
      <c r="H48" s="53"/>
      <c r="I48" s="53"/>
      <c r="J48" s="53" t="s">
        <v>2</v>
      </c>
      <c r="K48" s="53" t="s">
        <v>2</v>
      </c>
      <c r="L48" s="53"/>
      <c r="M48" s="53"/>
      <c r="N48" s="53"/>
      <c r="O48" s="53"/>
      <c r="P48" s="53"/>
      <c r="Q48" s="69"/>
      <c r="R48" s="29"/>
      <c r="S48" s="57" t="e">
        <f>LOOKUP(Q48,Formula!$R$2:$S$6,Formula!$S$2:$S$6)</f>
        <v>#N/A</v>
      </c>
      <c r="T48" s="57" t="e">
        <f>LOOKUP(R48,Formula!$O$2:$P$6,Formula!$P$2:$P$6)</f>
        <v>#N/A</v>
      </c>
      <c r="U48" s="64" t="e">
        <f t="shared" si="0"/>
        <v>#N/A</v>
      </c>
      <c r="V48" s="36" t="s">
        <v>2</v>
      </c>
      <c r="W48" s="37"/>
      <c r="X48" s="37"/>
      <c r="Y48" s="60"/>
      <c r="Z48" s="21" t="s">
        <v>71</v>
      </c>
      <c r="AA48" s="44" t="s">
        <v>259</v>
      </c>
      <c r="AB48" s="72"/>
    </row>
    <row r="49" spans="1:30" ht="191.25" x14ac:dyDescent="0.2">
      <c r="A49" s="24"/>
      <c r="B49" s="24"/>
      <c r="C49" s="55" t="s">
        <v>45</v>
      </c>
      <c r="D49" s="49" t="s">
        <v>268</v>
      </c>
      <c r="E49" s="31" t="s">
        <v>2</v>
      </c>
      <c r="F49" s="20" t="s">
        <v>2</v>
      </c>
      <c r="G49" s="20" t="s">
        <v>2</v>
      </c>
      <c r="H49" s="20" t="s">
        <v>2</v>
      </c>
      <c r="I49" s="20"/>
      <c r="J49" s="20"/>
      <c r="K49" s="20"/>
      <c r="L49" s="20" t="s">
        <v>2</v>
      </c>
      <c r="M49" s="20" t="s">
        <v>2</v>
      </c>
      <c r="N49" s="20" t="s">
        <v>2</v>
      </c>
      <c r="O49" s="20" t="s">
        <v>2</v>
      </c>
      <c r="P49" s="20" t="s">
        <v>2</v>
      </c>
      <c r="Q49" s="69"/>
      <c r="R49" s="29"/>
      <c r="S49" s="57" t="e">
        <f>LOOKUP(Q49,Formula!$R$2:$S$6,Formula!$S$2:$S$6)</f>
        <v>#N/A</v>
      </c>
      <c r="T49" s="57" t="e">
        <f>LOOKUP(R49,Formula!$O$2:$P$6,Formula!$P$2:$P$6)</f>
        <v>#N/A</v>
      </c>
      <c r="U49" s="64" t="e">
        <f t="shared" si="0"/>
        <v>#N/A</v>
      </c>
      <c r="V49" s="36" t="s">
        <v>2</v>
      </c>
      <c r="W49" s="37" t="s">
        <v>2</v>
      </c>
      <c r="X49" s="37"/>
      <c r="Y49" s="60" t="s">
        <v>2</v>
      </c>
      <c r="Z49" s="21" t="s">
        <v>71</v>
      </c>
      <c r="AA49" s="22" t="s">
        <v>203</v>
      </c>
      <c r="AB49" s="72"/>
      <c r="AC49" s="27"/>
    </row>
    <row r="50" spans="1:30" ht="38.25" x14ac:dyDescent="0.2">
      <c r="A50" s="19"/>
      <c r="B50" s="19" t="s">
        <v>61</v>
      </c>
      <c r="C50" s="55" t="s">
        <v>217</v>
      </c>
      <c r="D50" s="48" t="s">
        <v>157</v>
      </c>
      <c r="E50" s="31" t="s">
        <v>2</v>
      </c>
      <c r="F50" s="20"/>
      <c r="G50" s="20"/>
      <c r="H50" s="20"/>
      <c r="I50" s="20" t="s">
        <v>2</v>
      </c>
      <c r="J50" s="20"/>
      <c r="K50" s="20"/>
      <c r="L50" s="20"/>
      <c r="M50" s="20"/>
      <c r="N50" s="20"/>
      <c r="O50" s="20"/>
      <c r="P50" s="20"/>
      <c r="Q50" s="69"/>
      <c r="R50" s="29"/>
      <c r="S50" s="57" t="e">
        <f>LOOKUP(Q50,Formula!$R$2:$S$6,Formula!$S$2:$S$6)</f>
        <v>#N/A</v>
      </c>
      <c r="T50" s="57" t="e">
        <f>LOOKUP(R50,Formula!$O$2:$P$6,Formula!$P$2:$P$6)</f>
        <v>#N/A</v>
      </c>
      <c r="U50" s="64" t="e">
        <f t="shared" si="0"/>
        <v>#N/A</v>
      </c>
      <c r="V50" s="36" t="s">
        <v>2</v>
      </c>
      <c r="W50" s="37"/>
      <c r="X50" s="37"/>
      <c r="Y50" s="60" t="s">
        <v>2</v>
      </c>
      <c r="Z50" s="21" t="s">
        <v>71</v>
      </c>
      <c r="AA50" s="22" t="s">
        <v>189</v>
      </c>
      <c r="AB50" s="72"/>
      <c r="AC50" s="27"/>
    </row>
    <row r="51" spans="1:30" ht="51" x14ac:dyDescent="0.2">
      <c r="A51" s="23"/>
      <c r="B51" s="23" t="s">
        <v>78</v>
      </c>
      <c r="C51" s="55" t="s">
        <v>217</v>
      </c>
      <c r="D51" s="47" t="s">
        <v>218</v>
      </c>
      <c r="E51" s="31" t="s">
        <v>2</v>
      </c>
      <c r="F51" s="20" t="s">
        <v>2</v>
      </c>
      <c r="G51" s="20" t="s">
        <v>2</v>
      </c>
      <c r="H51" s="20" t="s">
        <v>2</v>
      </c>
      <c r="I51" s="20"/>
      <c r="J51" s="20"/>
      <c r="K51" s="20"/>
      <c r="L51" s="20" t="s">
        <v>2</v>
      </c>
      <c r="M51" s="20"/>
      <c r="N51" s="20"/>
      <c r="O51" s="20"/>
      <c r="P51" s="20"/>
      <c r="Q51" s="69"/>
      <c r="R51" s="29"/>
      <c r="S51" s="57" t="e">
        <f>LOOKUP(Q51,Formula!$R$2:$S$6,Formula!$S$2:$S$6)</f>
        <v>#N/A</v>
      </c>
      <c r="T51" s="57" t="e">
        <f>LOOKUP(R51,Formula!$O$2:$P$6,Formula!$P$2:$P$6)</f>
        <v>#N/A</v>
      </c>
      <c r="U51" s="64" t="e">
        <f t="shared" si="0"/>
        <v>#N/A</v>
      </c>
      <c r="V51" s="36"/>
      <c r="W51" s="37" t="s">
        <v>2</v>
      </c>
      <c r="X51" s="37"/>
      <c r="Y51" s="60" t="s">
        <v>2</v>
      </c>
      <c r="Z51" s="21" t="s">
        <v>72</v>
      </c>
      <c r="AA51" s="25" t="s">
        <v>190</v>
      </c>
      <c r="AB51" s="72"/>
      <c r="AC51" s="27"/>
    </row>
    <row r="52" spans="1:30" ht="51" x14ac:dyDescent="0.2">
      <c r="A52" s="24"/>
      <c r="B52" s="24" t="s">
        <v>78</v>
      </c>
      <c r="C52" s="55" t="s">
        <v>217</v>
      </c>
      <c r="D52" s="47" t="s">
        <v>219</v>
      </c>
      <c r="E52" s="31" t="s">
        <v>2</v>
      </c>
      <c r="F52" s="20" t="s">
        <v>2</v>
      </c>
      <c r="G52" s="20" t="s">
        <v>2</v>
      </c>
      <c r="H52" s="20" t="s">
        <v>2</v>
      </c>
      <c r="I52" s="20" t="s">
        <v>2</v>
      </c>
      <c r="J52" s="20"/>
      <c r="K52" s="20"/>
      <c r="L52" s="20"/>
      <c r="M52" s="20"/>
      <c r="N52" s="20"/>
      <c r="O52" s="20"/>
      <c r="P52" s="20"/>
      <c r="Q52" s="69"/>
      <c r="R52" s="29"/>
      <c r="S52" s="57" t="e">
        <f>LOOKUP(Q52,Formula!$R$2:$S$6,Formula!$S$2:$S$6)</f>
        <v>#N/A</v>
      </c>
      <c r="T52" s="57" t="e">
        <f>LOOKUP(R52,Formula!$O$2:$P$6,Formula!$P$2:$P$6)</f>
        <v>#N/A</v>
      </c>
      <c r="U52" s="64" t="e">
        <f t="shared" si="0"/>
        <v>#N/A</v>
      </c>
      <c r="V52" s="36"/>
      <c r="W52" s="37" t="s">
        <v>2</v>
      </c>
      <c r="X52" s="37"/>
      <c r="Y52" s="60"/>
      <c r="Z52" s="21" t="s">
        <v>71</v>
      </c>
      <c r="AA52" s="22" t="s">
        <v>223</v>
      </c>
      <c r="AB52" s="72"/>
      <c r="AC52" s="27"/>
    </row>
    <row r="53" spans="1:30" ht="38.25" x14ac:dyDescent="0.2">
      <c r="A53" s="24"/>
      <c r="B53" s="24" t="s">
        <v>78</v>
      </c>
      <c r="C53" s="55" t="s">
        <v>217</v>
      </c>
      <c r="D53" s="47" t="s">
        <v>220</v>
      </c>
      <c r="E53" s="31" t="s">
        <v>2</v>
      </c>
      <c r="F53" s="20" t="s">
        <v>2</v>
      </c>
      <c r="G53" s="20" t="s">
        <v>2</v>
      </c>
      <c r="H53" s="20" t="s">
        <v>2</v>
      </c>
      <c r="I53" s="20" t="s">
        <v>2</v>
      </c>
      <c r="J53" s="20" t="s">
        <v>2</v>
      </c>
      <c r="K53" s="20"/>
      <c r="L53" s="20"/>
      <c r="M53" s="20"/>
      <c r="N53" s="20"/>
      <c r="O53" s="20"/>
      <c r="P53" s="20"/>
      <c r="Q53" s="69"/>
      <c r="R53" s="29"/>
      <c r="S53" s="57" t="e">
        <f>LOOKUP(Q53,Formula!$R$2:$S$6,Formula!$S$2:$S$6)</f>
        <v>#N/A</v>
      </c>
      <c r="T53" s="57" t="e">
        <f>LOOKUP(R53,Formula!$O$2:$P$6,Formula!$P$2:$P$6)</f>
        <v>#N/A</v>
      </c>
      <c r="U53" s="64" t="e">
        <f t="shared" si="0"/>
        <v>#N/A</v>
      </c>
      <c r="V53" s="36"/>
      <c r="W53" s="37" t="s">
        <v>2</v>
      </c>
      <c r="X53" s="37"/>
      <c r="Y53" s="60"/>
      <c r="Z53" s="66" t="s">
        <v>71</v>
      </c>
      <c r="AA53" s="27" t="s">
        <v>278</v>
      </c>
      <c r="AB53" s="72"/>
    </row>
    <row r="54" spans="1:30" ht="38.25" x14ac:dyDescent="0.2">
      <c r="A54" s="24"/>
      <c r="B54" s="24" t="s">
        <v>61</v>
      </c>
      <c r="C54" s="55" t="s">
        <v>217</v>
      </c>
      <c r="D54" s="47" t="s">
        <v>221</v>
      </c>
      <c r="E54" s="31" t="s">
        <v>2</v>
      </c>
      <c r="F54" s="20" t="s">
        <v>2</v>
      </c>
      <c r="G54" s="20" t="s">
        <v>2</v>
      </c>
      <c r="H54" s="20" t="s">
        <v>2</v>
      </c>
      <c r="I54" s="20" t="s">
        <v>2</v>
      </c>
      <c r="J54" s="20"/>
      <c r="K54" s="20"/>
      <c r="L54" s="20" t="s">
        <v>2</v>
      </c>
      <c r="M54" s="20"/>
      <c r="N54" s="20"/>
      <c r="O54" s="20" t="s">
        <v>2</v>
      </c>
      <c r="P54" s="20"/>
      <c r="Q54" s="69"/>
      <c r="R54" s="29"/>
      <c r="S54" s="57" t="e">
        <f>LOOKUP(Q54,Formula!$R$2:$S$6,Formula!$S$2:$S$6)</f>
        <v>#N/A</v>
      </c>
      <c r="T54" s="57" t="e">
        <f>LOOKUP(R54,Formula!$O$2:$P$6,Formula!$P$2:$P$6)</f>
        <v>#N/A</v>
      </c>
      <c r="U54" s="64" t="e">
        <f t="shared" si="0"/>
        <v>#N/A</v>
      </c>
      <c r="V54" s="36"/>
      <c r="W54" s="37"/>
      <c r="X54" s="37"/>
      <c r="Y54" s="60" t="s">
        <v>2</v>
      </c>
      <c r="Z54" s="21" t="s">
        <v>71</v>
      </c>
      <c r="AA54" s="39" t="s">
        <v>222</v>
      </c>
      <c r="AB54" s="72"/>
    </row>
    <row r="55" spans="1:30" ht="51" x14ac:dyDescent="0.2">
      <c r="A55" s="24" t="s">
        <v>2</v>
      </c>
      <c r="B55" s="24" t="s">
        <v>79</v>
      </c>
      <c r="C55" s="54" t="s">
        <v>46</v>
      </c>
      <c r="D55" s="47" t="s">
        <v>158</v>
      </c>
      <c r="E55" s="31"/>
      <c r="F55" s="20"/>
      <c r="G55" s="20"/>
      <c r="H55" s="20"/>
      <c r="I55" s="20"/>
      <c r="J55" s="20"/>
      <c r="K55" s="20" t="s">
        <v>2</v>
      </c>
      <c r="L55" s="20" t="s">
        <v>2</v>
      </c>
      <c r="M55" s="20"/>
      <c r="N55" s="20"/>
      <c r="O55" s="20"/>
      <c r="P55" s="20"/>
      <c r="Q55" s="69"/>
      <c r="R55" s="29"/>
      <c r="S55" s="57" t="e">
        <f>LOOKUP(Q55,Formula!$R$2:$S$6,Formula!$S$2:$S$6)</f>
        <v>#N/A</v>
      </c>
      <c r="T55" s="57" t="e">
        <f>LOOKUP(R55,Formula!$O$2:$P$6,Formula!$P$2:$P$6)</f>
        <v>#N/A</v>
      </c>
      <c r="U55" s="64" t="e">
        <f t="shared" si="0"/>
        <v>#N/A</v>
      </c>
      <c r="V55" s="36" t="s">
        <v>2</v>
      </c>
      <c r="W55" s="37"/>
      <c r="X55" s="37"/>
      <c r="Y55" s="60"/>
      <c r="Z55" s="21" t="s">
        <v>71</v>
      </c>
      <c r="AA55" s="22" t="s">
        <v>191</v>
      </c>
      <c r="AB55" s="72"/>
      <c r="AC55" s="27"/>
    </row>
    <row r="56" spans="1:30" ht="51" x14ac:dyDescent="0.2">
      <c r="A56" s="19"/>
      <c r="B56" s="19" t="s">
        <v>78</v>
      </c>
      <c r="C56" s="54" t="s">
        <v>46</v>
      </c>
      <c r="D56" s="47" t="s">
        <v>192</v>
      </c>
      <c r="E56" s="31"/>
      <c r="F56" s="20" t="s">
        <v>2</v>
      </c>
      <c r="G56" s="20"/>
      <c r="H56" s="20"/>
      <c r="I56" s="20"/>
      <c r="J56" s="20"/>
      <c r="K56" s="20"/>
      <c r="L56" s="20" t="s">
        <v>2</v>
      </c>
      <c r="M56" s="20"/>
      <c r="N56" s="20"/>
      <c r="O56" s="20"/>
      <c r="P56" s="20"/>
      <c r="Q56" s="69"/>
      <c r="R56" s="29"/>
      <c r="S56" s="57" t="e">
        <f>LOOKUP(Q56,Formula!$R$2:$S$6,Formula!$S$2:$S$6)</f>
        <v>#N/A</v>
      </c>
      <c r="T56" s="57" t="e">
        <f>LOOKUP(R56,Formula!$O$2:$P$6,Formula!$P$2:$P$6)</f>
        <v>#N/A</v>
      </c>
      <c r="U56" s="64" t="e">
        <f t="shared" si="0"/>
        <v>#N/A</v>
      </c>
      <c r="V56" s="36"/>
      <c r="W56" s="37" t="s">
        <v>2</v>
      </c>
      <c r="X56" s="37"/>
      <c r="Y56" s="60"/>
      <c r="Z56" s="21" t="s">
        <v>71</v>
      </c>
      <c r="AA56" s="22" t="s">
        <v>193</v>
      </c>
      <c r="AB56" s="72"/>
      <c r="AC56" s="27"/>
    </row>
    <row r="57" spans="1:30" ht="51" x14ac:dyDescent="0.2">
      <c r="A57" s="23"/>
      <c r="B57" s="23" t="s">
        <v>78</v>
      </c>
      <c r="C57" s="54" t="s">
        <v>46</v>
      </c>
      <c r="D57" s="47" t="s">
        <v>159</v>
      </c>
      <c r="E57" s="31"/>
      <c r="F57" s="20" t="s">
        <v>2</v>
      </c>
      <c r="G57" s="20"/>
      <c r="H57" s="20"/>
      <c r="I57" s="20"/>
      <c r="J57" s="20"/>
      <c r="K57" s="20"/>
      <c r="L57" s="20" t="s">
        <v>2</v>
      </c>
      <c r="M57" s="20"/>
      <c r="N57" s="20"/>
      <c r="O57" s="20"/>
      <c r="P57" s="20"/>
      <c r="Q57" s="69"/>
      <c r="R57" s="29"/>
      <c r="S57" s="57" t="e">
        <f>LOOKUP(Q57,Formula!$R$2:$S$6,Formula!$S$2:$S$6)</f>
        <v>#N/A</v>
      </c>
      <c r="T57" s="57" t="e">
        <f>LOOKUP(R57,Formula!$O$2:$P$6,Formula!$P$2:$P$6)</f>
        <v>#N/A</v>
      </c>
      <c r="U57" s="64" t="e">
        <f t="shared" si="0"/>
        <v>#N/A</v>
      </c>
      <c r="V57" s="36"/>
      <c r="W57" s="37" t="s">
        <v>2</v>
      </c>
      <c r="X57" s="37"/>
      <c r="Y57" s="60"/>
      <c r="Z57" s="21" t="s">
        <v>71</v>
      </c>
      <c r="AA57" s="22" t="s">
        <v>120</v>
      </c>
      <c r="AB57" s="72"/>
      <c r="AC57" s="27"/>
    </row>
    <row r="58" spans="1:30" ht="89.25" x14ac:dyDescent="0.2">
      <c r="A58" s="23"/>
      <c r="B58" s="23" t="s">
        <v>78</v>
      </c>
      <c r="C58" s="54" t="s">
        <v>46</v>
      </c>
      <c r="D58" s="47" t="s">
        <v>160</v>
      </c>
      <c r="E58" s="31"/>
      <c r="F58" s="20" t="s">
        <v>2</v>
      </c>
      <c r="G58" s="20"/>
      <c r="H58" s="20"/>
      <c r="I58" s="20"/>
      <c r="J58" s="20"/>
      <c r="K58" s="20" t="s">
        <v>2</v>
      </c>
      <c r="L58" s="20" t="s">
        <v>2</v>
      </c>
      <c r="M58" s="20"/>
      <c r="N58" s="20"/>
      <c r="O58" s="20"/>
      <c r="P58" s="20"/>
      <c r="Q58" s="69"/>
      <c r="R58" s="29"/>
      <c r="S58" s="57" t="e">
        <f>LOOKUP(Q58,Formula!$R$2:$S$6,Formula!$S$2:$S$6)</f>
        <v>#N/A</v>
      </c>
      <c r="T58" s="57" t="e">
        <f>LOOKUP(R58,Formula!$O$2:$P$6,Formula!$P$2:$P$6)</f>
        <v>#N/A</v>
      </c>
      <c r="U58" s="64" t="e">
        <f t="shared" si="0"/>
        <v>#N/A</v>
      </c>
      <c r="V58" s="36"/>
      <c r="W58" s="37" t="s">
        <v>2</v>
      </c>
      <c r="X58" s="37"/>
      <c r="Y58" s="60"/>
      <c r="Z58" s="21" t="s">
        <v>72</v>
      </c>
      <c r="AA58" s="25" t="s">
        <v>121</v>
      </c>
      <c r="AB58" s="72"/>
      <c r="AC58" s="27"/>
    </row>
    <row r="59" spans="1:30" ht="76.5" x14ac:dyDescent="0.2">
      <c r="A59" s="23"/>
      <c r="B59" s="23" t="s">
        <v>78</v>
      </c>
      <c r="C59" s="54" t="s">
        <v>46</v>
      </c>
      <c r="D59" s="47" t="s">
        <v>141</v>
      </c>
      <c r="E59" s="31"/>
      <c r="F59" s="20"/>
      <c r="G59" s="20"/>
      <c r="H59" s="20"/>
      <c r="I59" s="20"/>
      <c r="J59" s="20"/>
      <c r="K59" s="20" t="s">
        <v>2</v>
      </c>
      <c r="L59" s="20" t="s">
        <v>2</v>
      </c>
      <c r="M59" s="20"/>
      <c r="N59" s="20"/>
      <c r="O59" s="20"/>
      <c r="P59" s="20"/>
      <c r="Q59" s="69"/>
      <c r="R59" s="29"/>
      <c r="S59" s="57" t="e">
        <f>LOOKUP(Q59,Formula!$R$2:$S$6,Formula!$S$2:$S$6)</f>
        <v>#N/A</v>
      </c>
      <c r="T59" s="57" t="e">
        <f>LOOKUP(R59,Formula!$O$2:$P$6,Formula!$P$2:$P$6)</f>
        <v>#N/A</v>
      </c>
      <c r="U59" s="64" t="e">
        <f t="shared" si="0"/>
        <v>#N/A</v>
      </c>
      <c r="V59" s="36"/>
      <c r="W59" s="37" t="s">
        <v>2</v>
      </c>
      <c r="X59" s="37"/>
      <c r="Y59" s="60"/>
      <c r="Z59" s="21" t="s">
        <v>72</v>
      </c>
      <c r="AA59" s="22" t="s">
        <v>122</v>
      </c>
      <c r="AB59" s="72"/>
      <c r="AC59" s="27"/>
    </row>
    <row r="60" spans="1:30" s="18" customFormat="1" ht="51" x14ac:dyDescent="0.2">
      <c r="A60" s="24"/>
      <c r="B60" s="24" t="s">
        <v>78</v>
      </c>
      <c r="C60" s="54" t="s">
        <v>46</v>
      </c>
      <c r="D60" s="48" t="s">
        <v>270</v>
      </c>
      <c r="E60" s="31"/>
      <c r="F60" s="20"/>
      <c r="G60" s="20"/>
      <c r="H60" s="20"/>
      <c r="I60" s="20"/>
      <c r="J60" s="20"/>
      <c r="K60" s="20" t="s">
        <v>2</v>
      </c>
      <c r="L60" s="20" t="s">
        <v>2</v>
      </c>
      <c r="M60" s="20"/>
      <c r="N60" s="20"/>
      <c r="O60" s="20"/>
      <c r="P60" s="20"/>
      <c r="Q60" s="69"/>
      <c r="R60" s="29"/>
      <c r="S60" s="57" t="e">
        <f>LOOKUP(Q60,Formula!$R$2:$S$6,Formula!$S$2:$S$6)</f>
        <v>#N/A</v>
      </c>
      <c r="T60" s="57" t="e">
        <f>LOOKUP(R60,Formula!$O$2:$P$6,Formula!$P$2:$P$6)</f>
        <v>#N/A</v>
      </c>
      <c r="U60" s="64" t="e">
        <f t="shared" si="0"/>
        <v>#N/A</v>
      </c>
      <c r="V60" s="36"/>
      <c r="W60" s="37" t="s">
        <v>2</v>
      </c>
      <c r="X60" s="37"/>
      <c r="Y60" s="60"/>
      <c r="Z60" s="21" t="s">
        <v>72</v>
      </c>
      <c r="AA60" s="26" t="s">
        <v>123</v>
      </c>
      <c r="AB60" s="72"/>
      <c r="AC60" s="27"/>
      <c r="AD60" s="2"/>
    </row>
    <row r="61" spans="1:30" ht="63.75" x14ac:dyDescent="0.2">
      <c r="A61" s="19"/>
      <c r="B61" s="19" t="s">
        <v>81</v>
      </c>
      <c r="C61" s="54" t="s">
        <v>47</v>
      </c>
      <c r="D61" s="47" t="s">
        <v>161</v>
      </c>
      <c r="E61" s="31" t="s">
        <v>2</v>
      </c>
      <c r="F61" s="20" t="s">
        <v>2</v>
      </c>
      <c r="G61" s="20" t="s">
        <v>2</v>
      </c>
      <c r="H61" s="20"/>
      <c r="I61" s="20"/>
      <c r="J61" s="20"/>
      <c r="K61" s="20"/>
      <c r="L61" s="20"/>
      <c r="M61" s="20"/>
      <c r="N61" s="20"/>
      <c r="O61" s="20"/>
      <c r="P61" s="20"/>
      <c r="Q61" s="69"/>
      <c r="R61" s="29"/>
      <c r="S61" s="57" t="e">
        <f>LOOKUP(Q61,Formula!$R$2:$S$6,Formula!$S$2:$S$6)</f>
        <v>#N/A</v>
      </c>
      <c r="T61" s="57" t="e">
        <f>LOOKUP(R61,Formula!$O$2:$P$6,Formula!$P$2:$P$6)</f>
        <v>#N/A</v>
      </c>
      <c r="U61" s="64" t="e">
        <f t="shared" si="0"/>
        <v>#N/A</v>
      </c>
      <c r="V61" s="36" t="s">
        <v>2</v>
      </c>
      <c r="W61" s="37" t="s">
        <v>2</v>
      </c>
      <c r="X61" s="37"/>
      <c r="Y61" s="60" t="s">
        <v>2</v>
      </c>
      <c r="Z61" s="21" t="s">
        <v>71</v>
      </c>
      <c r="AA61" s="22" t="s">
        <v>194</v>
      </c>
      <c r="AB61" s="72"/>
      <c r="AC61" s="27"/>
    </row>
    <row r="62" spans="1:30" ht="51" x14ac:dyDescent="0.2">
      <c r="A62" s="19"/>
      <c r="B62" s="19" t="s">
        <v>81</v>
      </c>
      <c r="C62" s="54" t="s">
        <v>47</v>
      </c>
      <c r="D62" s="47" t="s">
        <v>162</v>
      </c>
      <c r="E62" s="31" t="s">
        <v>2</v>
      </c>
      <c r="F62" s="20"/>
      <c r="G62" s="20"/>
      <c r="H62" s="20"/>
      <c r="I62" s="20"/>
      <c r="J62" s="20"/>
      <c r="K62" s="20"/>
      <c r="L62" s="20"/>
      <c r="M62" s="20"/>
      <c r="N62" s="20"/>
      <c r="O62" s="20"/>
      <c r="P62" s="20"/>
      <c r="Q62" s="69"/>
      <c r="R62" s="29"/>
      <c r="S62" s="57" t="e">
        <f>LOOKUP(Q62,Formula!$R$2:$S$6,Formula!$S$2:$S$6)</f>
        <v>#N/A</v>
      </c>
      <c r="T62" s="57" t="e">
        <f>LOOKUP(R62,Formula!$O$2:$P$6,Formula!$P$2:$P$6)</f>
        <v>#N/A</v>
      </c>
      <c r="U62" s="64" t="e">
        <f t="shared" si="0"/>
        <v>#N/A</v>
      </c>
      <c r="V62" s="36" t="s">
        <v>2</v>
      </c>
      <c r="W62" s="37"/>
      <c r="X62" s="37"/>
      <c r="Y62" s="60"/>
      <c r="Z62" s="21" t="s">
        <v>71</v>
      </c>
      <c r="AA62" s="22" t="s">
        <v>124</v>
      </c>
      <c r="AB62" s="72"/>
      <c r="AC62" s="27"/>
    </row>
    <row r="63" spans="1:30" ht="38.25" x14ac:dyDescent="0.2">
      <c r="A63" s="19"/>
      <c r="B63" s="23" t="s">
        <v>78</v>
      </c>
      <c r="C63" s="54" t="s">
        <v>47</v>
      </c>
      <c r="D63" s="47" t="s">
        <v>163</v>
      </c>
      <c r="E63" s="31" t="s">
        <v>2</v>
      </c>
      <c r="F63" s="20"/>
      <c r="G63" s="20"/>
      <c r="H63" s="20"/>
      <c r="I63" s="20"/>
      <c r="J63" s="20"/>
      <c r="K63" s="20"/>
      <c r="L63" s="20"/>
      <c r="M63" s="20"/>
      <c r="N63" s="20"/>
      <c r="O63" s="20"/>
      <c r="P63" s="20"/>
      <c r="Q63" s="69"/>
      <c r="R63" s="29"/>
      <c r="S63" s="57" t="e">
        <f>LOOKUP(Q63,Formula!$R$2:$S$6,Formula!$S$2:$S$6)</f>
        <v>#N/A</v>
      </c>
      <c r="T63" s="57" t="e">
        <f>LOOKUP(R63,Formula!$O$2:$P$6,Formula!$P$2:$P$6)</f>
        <v>#N/A</v>
      </c>
      <c r="U63" s="64" t="e">
        <f t="shared" si="0"/>
        <v>#N/A</v>
      </c>
      <c r="V63" s="36" t="s">
        <v>2</v>
      </c>
      <c r="W63" s="37"/>
      <c r="X63" s="37"/>
      <c r="Y63" s="60"/>
      <c r="Z63" s="21" t="s">
        <v>71</v>
      </c>
      <c r="AA63" s="22" t="s">
        <v>125</v>
      </c>
      <c r="AB63" s="72"/>
      <c r="AC63" s="27"/>
    </row>
    <row r="64" spans="1:30" ht="51" x14ac:dyDescent="0.2">
      <c r="A64" s="23"/>
      <c r="B64" s="23" t="s">
        <v>78</v>
      </c>
      <c r="C64" s="54" t="s">
        <v>47</v>
      </c>
      <c r="D64" s="47" t="s">
        <v>164</v>
      </c>
      <c r="E64" s="31" t="s">
        <v>2</v>
      </c>
      <c r="F64" s="20" t="s">
        <v>2</v>
      </c>
      <c r="G64" s="20"/>
      <c r="H64" s="20"/>
      <c r="I64" s="20"/>
      <c r="J64" s="20"/>
      <c r="K64" s="20" t="s">
        <v>2</v>
      </c>
      <c r="L64" s="20" t="s">
        <v>2</v>
      </c>
      <c r="M64" s="20"/>
      <c r="N64" s="20"/>
      <c r="O64" s="20"/>
      <c r="P64" s="20"/>
      <c r="Q64" s="69"/>
      <c r="R64" s="29"/>
      <c r="S64" s="57" t="e">
        <f>LOOKUP(Q64,Formula!$R$2:$S$6,Formula!$S$2:$S$6)</f>
        <v>#N/A</v>
      </c>
      <c r="T64" s="57" t="e">
        <f>LOOKUP(R64,Formula!$O$2:$P$6,Formula!$P$2:$P$6)</f>
        <v>#N/A</v>
      </c>
      <c r="U64" s="64" t="e">
        <f t="shared" si="0"/>
        <v>#N/A</v>
      </c>
      <c r="V64" s="36" t="s">
        <v>2</v>
      </c>
      <c r="W64" s="37" t="s">
        <v>2</v>
      </c>
      <c r="X64" s="37"/>
      <c r="Y64" s="60"/>
      <c r="Z64" s="21" t="s">
        <v>72</v>
      </c>
      <c r="AA64" s="22" t="s">
        <v>126</v>
      </c>
      <c r="AB64" s="72"/>
      <c r="AC64" s="27"/>
    </row>
    <row r="65" spans="1:30" ht="76.5" x14ac:dyDescent="0.2">
      <c r="A65" s="23"/>
      <c r="B65" s="23" t="s">
        <v>78</v>
      </c>
      <c r="C65" s="54" t="s">
        <v>47</v>
      </c>
      <c r="D65" s="47" t="s">
        <v>165</v>
      </c>
      <c r="E65" s="31"/>
      <c r="F65" s="20" t="s">
        <v>2</v>
      </c>
      <c r="G65" s="20"/>
      <c r="H65" s="20"/>
      <c r="I65" s="20"/>
      <c r="J65" s="20"/>
      <c r="K65" s="20"/>
      <c r="L65" s="20"/>
      <c r="M65" s="20"/>
      <c r="N65" s="20"/>
      <c r="O65" s="20"/>
      <c r="P65" s="20"/>
      <c r="Q65" s="69"/>
      <c r="R65" s="29"/>
      <c r="S65" s="57" t="e">
        <f>LOOKUP(Q65,Formula!$R$2:$S$6,Formula!$S$2:$S$6)</f>
        <v>#N/A</v>
      </c>
      <c r="T65" s="57" t="e">
        <f>LOOKUP(R65,Formula!$O$2:$P$6,Formula!$P$2:$P$6)</f>
        <v>#N/A</v>
      </c>
      <c r="U65" s="64" t="e">
        <f t="shared" si="0"/>
        <v>#N/A</v>
      </c>
      <c r="V65" s="36"/>
      <c r="W65" s="37" t="s">
        <v>2</v>
      </c>
      <c r="X65" s="37"/>
      <c r="Y65" s="60"/>
      <c r="Z65" s="21" t="s">
        <v>71</v>
      </c>
      <c r="AA65" s="25" t="s">
        <v>271</v>
      </c>
      <c r="AB65" s="72"/>
      <c r="AC65" s="27"/>
    </row>
    <row r="66" spans="1:30" ht="63.75" x14ac:dyDescent="0.2">
      <c r="A66" s="23"/>
      <c r="B66" s="23" t="s">
        <v>78</v>
      </c>
      <c r="C66" s="54" t="s">
        <v>47</v>
      </c>
      <c r="D66" s="47" t="s">
        <v>166</v>
      </c>
      <c r="E66" s="31" t="s">
        <v>2</v>
      </c>
      <c r="F66" s="20" t="s">
        <v>2</v>
      </c>
      <c r="G66" s="20"/>
      <c r="H66" s="20"/>
      <c r="I66" s="20"/>
      <c r="J66" s="20"/>
      <c r="K66" s="20"/>
      <c r="L66" s="20"/>
      <c r="M66" s="20"/>
      <c r="N66" s="20"/>
      <c r="O66" s="20"/>
      <c r="P66" s="20"/>
      <c r="Q66" s="69"/>
      <c r="R66" s="29"/>
      <c r="S66" s="57" t="e">
        <f>LOOKUP(Q66,Formula!$R$2:$S$6,Formula!$S$2:$S$6)</f>
        <v>#N/A</v>
      </c>
      <c r="T66" s="57" t="e">
        <f>LOOKUP(R66,Formula!$O$2:$P$6,Formula!$P$2:$P$6)</f>
        <v>#N/A</v>
      </c>
      <c r="U66" s="64" t="e">
        <f t="shared" si="0"/>
        <v>#N/A</v>
      </c>
      <c r="V66" s="36" t="s">
        <v>2</v>
      </c>
      <c r="W66" s="37" t="s">
        <v>2</v>
      </c>
      <c r="X66" s="37"/>
      <c r="Y66" s="60"/>
      <c r="Z66" s="21" t="s">
        <v>71</v>
      </c>
      <c r="AA66" s="25" t="s">
        <v>127</v>
      </c>
      <c r="AB66" s="72"/>
      <c r="AC66" s="27"/>
    </row>
    <row r="67" spans="1:30" ht="51" x14ac:dyDescent="0.2">
      <c r="A67" s="23"/>
      <c r="B67" s="23" t="s">
        <v>78</v>
      </c>
      <c r="C67" s="54" t="s">
        <v>47</v>
      </c>
      <c r="D67" s="47" t="s">
        <v>167</v>
      </c>
      <c r="E67" s="31"/>
      <c r="F67" s="20"/>
      <c r="G67" s="20"/>
      <c r="H67" s="20"/>
      <c r="I67" s="20" t="s">
        <v>2</v>
      </c>
      <c r="J67" s="20"/>
      <c r="K67" s="20"/>
      <c r="L67" s="20" t="s">
        <v>2</v>
      </c>
      <c r="M67" s="20"/>
      <c r="N67" s="20"/>
      <c r="O67" s="20"/>
      <c r="P67" s="20"/>
      <c r="Q67" s="69"/>
      <c r="R67" s="29"/>
      <c r="S67" s="57" t="e">
        <f>LOOKUP(Q67,Formula!$R$2:$S$6,Formula!$S$2:$S$6)</f>
        <v>#N/A</v>
      </c>
      <c r="T67" s="57" t="e">
        <f>LOOKUP(R67,Formula!$O$2:$P$6,Formula!$P$2:$P$6)</f>
        <v>#N/A</v>
      </c>
      <c r="U67" s="64" t="e">
        <f t="shared" si="0"/>
        <v>#N/A</v>
      </c>
      <c r="V67" s="36"/>
      <c r="W67" s="37" t="s">
        <v>2</v>
      </c>
      <c r="X67" s="37"/>
      <c r="Y67" s="60"/>
      <c r="Z67" s="21" t="s">
        <v>71</v>
      </c>
      <c r="AA67" s="22" t="s">
        <v>128</v>
      </c>
      <c r="AB67" s="72"/>
      <c r="AC67" s="27"/>
    </row>
    <row r="68" spans="1:30" ht="38.25" x14ac:dyDescent="0.2">
      <c r="A68" s="19"/>
      <c r="B68" s="19" t="s">
        <v>78</v>
      </c>
      <c r="C68" s="54" t="s">
        <v>47</v>
      </c>
      <c r="D68" s="47" t="s">
        <v>95</v>
      </c>
      <c r="E68" s="31" t="s">
        <v>2</v>
      </c>
      <c r="F68" s="20" t="s">
        <v>2</v>
      </c>
      <c r="G68" s="20"/>
      <c r="H68" s="20"/>
      <c r="I68" s="20" t="s">
        <v>2</v>
      </c>
      <c r="J68" s="20"/>
      <c r="K68" s="20"/>
      <c r="L68" s="20"/>
      <c r="M68" s="20"/>
      <c r="N68" s="20"/>
      <c r="O68" s="20"/>
      <c r="P68" s="20"/>
      <c r="Q68" s="69"/>
      <c r="R68" s="29"/>
      <c r="S68" s="57" t="e">
        <f>LOOKUP(Q68,Formula!$R$2:$S$6,Formula!$S$2:$S$6)</f>
        <v>#N/A</v>
      </c>
      <c r="T68" s="57" t="e">
        <f>LOOKUP(R68,Formula!$O$2:$P$6,Formula!$P$2:$P$6)</f>
        <v>#N/A</v>
      </c>
      <c r="U68" s="64" t="e">
        <f t="shared" si="0"/>
        <v>#N/A</v>
      </c>
      <c r="V68" s="36"/>
      <c r="W68" s="37" t="s">
        <v>2</v>
      </c>
      <c r="X68" s="37"/>
      <c r="Y68" s="60" t="s">
        <v>2</v>
      </c>
      <c r="Z68" s="21" t="s">
        <v>71</v>
      </c>
      <c r="AA68" s="22" t="s">
        <v>129</v>
      </c>
      <c r="AB68" s="72"/>
      <c r="AC68" s="27"/>
      <c r="AD68" s="18"/>
    </row>
    <row r="69" spans="1:30" ht="76.5" x14ac:dyDescent="0.2">
      <c r="A69" s="23"/>
      <c r="B69" s="23" t="s">
        <v>78</v>
      </c>
      <c r="C69" s="54" t="s">
        <v>47</v>
      </c>
      <c r="D69" s="47" t="s">
        <v>179</v>
      </c>
      <c r="E69" s="31" t="s">
        <v>2</v>
      </c>
      <c r="F69" s="20" t="s">
        <v>2</v>
      </c>
      <c r="G69" s="20"/>
      <c r="H69" s="20"/>
      <c r="I69" s="20"/>
      <c r="J69" s="20"/>
      <c r="K69" s="20"/>
      <c r="L69" s="20"/>
      <c r="M69" s="20"/>
      <c r="N69" s="20"/>
      <c r="O69" s="20"/>
      <c r="P69" s="20"/>
      <c r="Q69" s="69"/>
      <c r="R69" s="29"/>
      <c r="S69" s="57" t="e">
        <f>LOOKUP(Q69,Formula!$R$2:$S$6,Formula!$S$2:$S$6)</f>
        <v>#N/A</v>
      </c>
      <c r="T69" s="57" t="e">
        <f>LOOKUP(R69,Formula!$O$2:$P$6,Formula!$P$2:$P$6)</f>
        <v>#N/A</v>
      </c>
      <c r="U69" s="64" t="e">
        <f t="shared" si="0"/>
        <v>#N/A</v>
      </c>
      <c r="V69" s="36"/>
      <c r="W69" s="37" t="s">
        <v>2</v>
      </c>
      <c r="X69" s="37"/>
      <c r="Y69" s="60"/>
      <c r="Z69" s="21" t="s">
        <v>71</v>
      </c>
      <c r="AA69" s="25" t="s">
        <v>139</v>
      </c>
      <c r="AB69" s="72"/>
      <c r="AC69" s="27"/>
    </row>
    <row r="70" spans="1:30" ht="102" x14ac:dyDescent="0.2">
      <c r="A70" s="19"/>
      <c r="B70" s="19" t="s">
        <v>81</v>
      </c>
      <c r="C70" s="54" t="s">
        <v>48</v>
      </c>
      <c r="D70" s="47" t="s">
        <v>86</v>
      </c>
      <c r="E70" s="31"/>
      <c r="F70" s="20" t="s">
        <v>2</v>
      </c>
      <c r="G70" s="20"/>
      <c r="H70" s="20"/>
      <c r="I70" s="20"/>
      <c r="J70" s="20"/>
      <c r="K70" s="20"/>
      <c r="L70" s="20"/>
      <c r="M70" s="20" t="s">
        <v>2</v>
      </c>
      <c r="N70" s="20" t="s">
        <v>2</v>
      </c>
      <c r="O70" s="20"/>
      <c r="P70" s="20"/>
      <c r="Q70" s="69"/>
      <c r="R70" s="29"/>
      <c r="S70" s="57" t="e">
        <f>LOOKUP(Q70,Formula!$R$2:$S$6,Formula!$S$2:$S$6)</f>
        <v>#N/A</v>
      </c>
      <c r="T70" s="57" t="e">
        <f>LOOKUP(R70,Formula!$O$2:$P$6,Formula!$P$2:$P$6)</f>
        <v>#N/A</v>
      </c>
      <c r="U70" s="64" t="e">
        <f t="shared" ref="U70:U133" si="1">T70*S70</f>
        <v>#N/A</v>
      </c>
      <c r="V70" s="36" t="s">
        <v>2</v>
      </c>
      <c r="W70" s="37" t="s">
        <v>2</v>
      </c>
      <c r="X70" s="37"/>
      <c r="Y70" s="60" t="s">
        <v>2</v>
      </c>
      <c r="Z70" s="21" t="s">
        <v>71</v>
      </c>
      <c r="AA70" s="22" t="s">
        <v>110</v>
      </c>
      <c r="AB70" s="72"/>
      <c r="AC70" s="27"/>
    </row>
    <row r="71" spans="1:30" ht="89.25" x14ac:dyDescent="0.2">
      <c r="A71" s="19"/>
      <c r="B71" s="19" t="s">
        <v>81</v>
      </c>
      <c r="C71" s="54" t="s">
        <v>48</v>
      </c>
      <c r="D71" s="47" t="s">
        <v>168</v>
      </c>
      <c r="E71" s="31"/>
      <c r="F71" s="20" t="s">
        <v>2</v>
      </c>
      <c r="G71" s="20"/>
      <c r="H71" s="20"/>
      <c r="I71" s="20"/>
      <c r="J71" s="20"/>
      <c r="K71" s="20"/>
      <c r="L71" s="20"/>
      <c r="M71" s="20" t="s">
        <v>2</v>
      </c>
      <c r="N71" s="20"/>
      <c r="O71" s="20"/>
      <c r="P71" s="20"/>
      <c r="Q71" s="69"/>
      <c r="R71" s="29"/>
      <c r="S71" s="57" t="e">
        <f>LOOKUP(Q71,Formula!$R$2:$S$6,Formula!$S$2:$S$6)</f>
        <v>#N/A</v>
      </c>
      <c r="T71" s="57" t="e">
        <f>LOOKUP(R71,Formula!$O$2:$P$6,Formula!$P$2:$P$6)</f>
        <v>#N/A</v>
      </c>
      <c r="U71" s="64" t="e">
        <f t="shared" si="1"/>
        <v>#N/A</v>
      </c>
      <c r="V71" s="36"/>
      <c r="W71" s="37"/>
      <c r="X71" s="37"/>
      <c r="Y71" s="60" t="s">
        <v>2</v>
      </c>
      <c r="Z71" s="21" t="s">
        <v>71</v>
      </c>
      <c r="AA71" s="22" t="s">
        <v>213</v>
      </c>
      <c r="AB71" s="72"/>
      <c r="AC71" s="27"/>
    </row>
    <row r="72" spans="1:30" ht="38.25" x14ac:dyDescent="0.2">
      <c r="A72" s="19"/>
      <c r="B72" s="19" t="s">
        <v>81</v>
      </c>
      <c r="C72" s="54" t="s">
        <v>48</v>
      </c>
      <c r="D72" s="47" t="s">
        <v>169</v>
      </c>
      <c r="E72" s="31" t="s">
        <v>2</v>
      </c>
      <c r="F72" s="20" t="s">
        <v>2</v>
      </c>
      <c r="G72" s="20"/>
      <c r="H72" s="20"/>
      <c r="I72" s="20"/>
      <c r="J72" s="20"/>
      <c r="K72" s="20"/>
      <c r="L72" s="20"/>
      <c r="M72" s="20"/>
      <c r="N72" s="20"/>
      <c r="O72" s="20"/>
      <c r="P72" s="20"/>
      <c r="Q72" s="69"/>
      <c r="R72" s="29"/>
      <c r="S72" s="57" t="e">
        <f>LOOKUP(Q72,Formula!$R$2:$S$6,Formula!$S$2:$S$6)</f>
        <v>#N/A</v>
      </c>
      <c r="T72" s="57" t="e">
        <f>LOOKUP(R72,Formula!$O$2:$P$6,Formula!$P$2:$P$6)</f>
        <v>#N/A</v>
      </c>
      <c r="U72" s="64" t="e">
        <f t="shared" si="1"/>
        <v>#N/A</v>
      </c>
      <c r="V72" s="36"/>
      <c r="W72" s="37" t="s">
        <v>2</v>
      </c>
      <c r="X72" s="37"/>
      <c r="Y72" s="60"/>
      <c r="Z72" s="21" t="s">
        <v>71</v>
      </c>
      <c r="AA72" s="22" t="s">
        <v>211</v>
      </c>
      <c r="AB72" s="72"/>
      <c r="AC72" s="27"/>
    </row>
    <row r="73" spans="1:30" ht="38.25" x14ac:dyDescent="0.2">
      <c r="A73" s="24"/>
      <c r="B73" s="24" t="s">
        <v>81</v>
      </c>
      <c r="C73" s="55" t="s">
        <v>48</v>
      </c>
      <c r="D73" s="47" t="s">
        <v>210</v>
      </c>
      <c r="E73" s="31" t="s">
        <v>2</v>
      </c>
      <c r="F73" s="20" t="s">
        <v>2</v>
      </c>
      <c r="G73" s="20"/>
      <c r="H73" s="20"/>
      <c r="I73" s="20"/>
      <c r="J73" s="20"/>
      <c r="K73" s="20"/>
      <c r="L73" s="20"/>
      <c r="M73" s="20"/>
      <c r="N73" s="20"/>
      <c r="O73" s="20"/>
      <c r="P73" s="20"/>
      <c r="Q73" s="69"/>
      <c r="R73" s="29"/>
      <c r="S73" s="57" t="e">
        <f>LOOKUP(Q73,Formula!$R$2:$S$6,Formula!$S$2:$S$6)</f>
        <v>#N/A</v>
      </c>
      <c r="T73" s="57" t="e">
        <f>LOOKUP(R73,Formula!$O$2:$P$6,Formula!$P$2:$P$6)</f>
        <v>#N/A</v>
      </c>
      <c r="U73" s="64" t="e">
        <f t="shared" si="1"/>
        <v>#N/A</v>
      </c>
      <c r="V73" s="36"/>
      <c r="W73" s="37"/>
      <c r="X73" s="37"/>
      <c r="Y73" s="60"/>
      <c r="Z73" s="21" t="s">
        <v>71</v>
      </c>
      <c r="AA73" s="22" t="s">
        <v>212</v>
      </c>
      <c r="AB73" s="72"/>
      <c r="AC73" s="27"/>
    </row>
    <row r="74" spans="1:30" ht="63.75" x14ac:dyDescent="0.2">
      <c r="A74" s="19"/>
      <c r="B74" s="19" t="s">
        <v>61</v>
      </c>
      <c r="C74" s="54" t="s">
        <v>1</v>
      </c>
      <c r="D74" s="47" t="s">
        <v>170</v>
      </c>
      <c r="E74" s="31" t="s">
        <v>2</v>
      </c>
      <c r="F74" s="20" t="s">
        <v>2</v>
      </c>
      <c r="G74" s="20" t="s">
        <v>2</v>
      </c>
      <c r="H74" s="20"/>
      <c r="I74" s="20" t="s">
        <v>2</v>
      </c>
      <c r="J74" s="20"/>
      <c r="K74" s="20"/>
      <c r="L74" s="20"/>
      <c r="M74" s="20"/>
      <c r="N74" s="20"/>
      <c r="O74" s="20"/>
      <c r="P74" s="20" t="s">
        <v>2</v>
      </c>
      <c r="Q74" s="69"/>
      <c r="R74" s="29"/>
      <c r="S74" s="57" t="e">
        <f>LOOKUP(Q74,Formula!$R$2:$S$6,Formula!$S$2:$S$6)</f>
        <v>#N/A</v>
      </c>
      <c r="T74" s="57" t="e">
        <f>LOOKUP(R74,Formula!$O$2:$P$6,Formula!$P$2:$P$6)</f>
        <v>#N/A</v>
      </c>
      <c r="U74" s="64" t="e">
        <f t="shared" si="1"/>
        <v>#N/A</v>
      </c>
      <c r="V74" s="36"/>
      <c r="W74" s="37"/>
      <c r="X74" s="37"/>
      <c r="Y74" s="60" t="s">
        <v>2</v>
      </c>
      <c r="Z74" s="21" t="s">
        <v>71</v>
      </c>
      <c r="AA74" s="22" t="s">
        <v>215</v>
      </c>
      <c r="AB74" s="72"/>
      <c r="AC74" s="27"/>
    </row>
    <row r="75" spans="1:30" ht="63.75" x14ac:dyDescent="0.2">
      <c r="A75" s="19"/>
      <c r="B75" s="19" t="s">
        <v>61</v>
      </c>
      <c r="C75" s="54" t="s">
        <v>1</v>
      </c>
      <c r="D75" s="47" t="s">
        <v>214</v>
      </c>
      <c r="E75" s="31" t="s">
        <v>2</v>
      </c>
      <c r="F75" s="20" t="s">
        <v>2</v>
      </c>
      <c r="G75" s="20"/>
      <c r="H75" s="20"/>
      <c r="I75" s="20"/>
      <c r="J75" s="20"/>
      <c r="K75" s="20"/>
      <c r="L75" s="20"/>
      <c r="M75" s="20"/>
      <c r="N75" s="20"/>
      <c r="O75" s="20"/>
      <c r="P75" s="20" t="s">
        <v>2</v>
      </c>
      <c r="Q75" s="69"/>
      <c r="R75" s="29"/>
      <c r="S75" s="57" t="e">
        <f>LOOKUP(Q75,Formula!$R$2:$S$6,Formula!$S$2:$S$6)</f>
        <v>#N/A</v>
      </c>
      <c r="T75" s="57" t="e">
        <f>LOOKUP(R75,Formula!$O$2:$P$6,Formula!$P$2:$P$6)</f>
        <v>#N/A</v>
      </c>
      <c r="U75" s="64" t="e">
        <f t="shared" si="1"/>
        <v>#N/A</v>
      </c>
      <c r="V75" s="36" t="s">
        <v>2</v>
      </c>
      <c r="W75" s="37"/>
      <c r="X75" s="37"/>
      <c r="Y75" s="60" t="s">
        <v>2</v>
      </c>
      <c r="Z75" s="21" t="s">
        <v>71</v>
      </c>
      <c r="AA75" s="22" t="s">
        <v>130</v>
      </c>
      <c r="AB75" s="72"/>
      <c r="AC75" s="27"/>
    </row>
    <row r="76" spans="1:30" ht="63.75" x14ac:dyDescent="0.2">
      <c r="A76" s="19"/>
      <c r="B76" s="19" t="s">
        <v>61</v>
      </c>
      <c r="C76" s="54" t="s">
        <v>1</v>
      </c>
      <c r="D76" s="47" t="s">
        <v>171</v>
      </c>
      <c r="E76" s="31"/>
      <c r="F76" s="20"/>
      <c r="G76" s="20"/>
      <c r="H76" s="20"/>
      <c r="I76" s="20"/>
      <c r="J76" s="20"/>
      <c r="K76" s="20"/>
      <c r="L76" s="20"/>
      <c r="M76" s="20"/>
      <c r="N76" s="20"/>
      <c r="O76" s="20"/>
      <c r="P76" s="20" t="s">
        <v>2</v>
      </c>
      <c r="Q76" s="69"/>
      <c r="R76" s="29"/>
      <c r="S76" s="57" t="e">
        <f>LOOKUP(Q76,Formula!$R$2:$S$6,Formula!$S$2:$S$6)</f>
        <v>#N/A</v>
      </c>
      <c r="T76" s="57" t="e">
        <f>LOOKUP(R76,Formula!$O$2:$P$6,Formula!$P$2:$P$6)</f>
        <v>#N/A</v>
      </c>
      <c r="U76" s="64" t="e">
        <f t="shared" si="1"/>
        <v>#N/A</v>
      </c>
      <c r="V76" s="36" t="s">
        <v>2</v>
      </c>
      <c r="W76" s="37"/>
      <c r="X76" s="37"/>
      <c r="Y76" s="60"/>
      <c r="Z76" s="21" t="s">
        <v>71</v>
      </c>
      <c r="AA76" s="22" t="s">
        <v>130</v>
      </c>
      <c r="AB76" s="72"/>
      <c r="AC76" s="27"/>
    </row>
    <row r="77" spans="1:30" ht="38.25" x14ac:dyDescent="0.2">
      <c r="A77" s="23"/>
      <c r="B77" s="19" t="s">
        <v>61</v>
      </c>
      <c r="C77" s="54" t="s">
        <v>1</v>
      </c>
      <c r="D77" s="47" t="s">
        <v>172</v>
      </c>
      <c r="E77" s="31"/>
      <c r="F77" s="20"/>
      <c r="G77" s="20" t="s">
        <v>2</v>
      </c>
      <c r="H77" s="20"/>
      <c r="I77" s="20" t="s">
        <v>2</v>
      </c>
      <c r="J77" s="20"/>
      <c r="K77" s="20"/>
      <c r="L77" s="20"/>
      <c r="M77" s="20"/>
      <c r="N77" s="20"/>
      <c r="O77" s="20"/>
      <c r="P77" s="20"/>
      <c r="Q77" s="69"/>
      <c r="R77" s="29"/>
      <c r="S77" s="57" t="e">
        <f>LOOKUP(Q77,Formula!$R$2:$S$6,Formula!$S$2:$S$6)</f>
        <v>#N/A</v>
      </c>
      <c r="T77" s="57" t="e">
        <f>LOOKUP(R77,Formula!$O$2:$P$6,Formula!$P$2:$P$6)</f>
        <v>#N/A</v>
      </c>
      <c r="U77" s="64" t="e">
        <f t="shared" si="1"/>
        <v>#N/A</v>
      </c>
      <c r="V77" s="36" t="s">
        <v>2</v>
      </c>
      <c r="W77" s="37"/>
      <c r="X77" s="37"/>
      <c r="Y77" s="60" t="s">
        <v>2</v>
      </c>
      <c r="Z77" s="21" t="s">
        <v>71</v>
      </c>
      <c r="AA77" s="25" t="s">
        <v>131</v>
      </c>
      <c r="AB77" s="72"/>
      <c r="AC77" s="27"/>
    </row>
    <row r="78" spans="1:30" ht="51" x14ac:dyDescent="0.2">
      <c r="A78" s="23"/>
      <c r="B78" s="19" t="s">
        <v>61</v>
      </c>
      <c r="C78" s="54" t="s">
        <v>1</v>
      </c>
      <c r="D78" s="47" t="s">
        <v>216</v>
      </c>
      <c r="E78" s="31" t="s">
        <v>2</v>
      </c>
      <c r="F78" s="20" t="s">
        <v>2</v>
      </c>
      <c r="G78" s="20" t="s">
        <v>2</v>
      </c>
      <c r="H78" s="20" t="s">
        <v>2</v>
      </c>
      <c r="I78" s="20" t="s">
        <v>2</v>
      </c>
      <c r="J78" s="20"/>
      <c r="K78" s="20"/>
      <c r="L78" s="20"/>
      <c r="M78" s="20"/>
      <c r="N78" s="20"/>
      <c r="O78" s="20"/>
      <c r="P78" s="20"/>
      <c r="Q78" s="69"/>
      <c r="R78" s="29"/>
      <c r="S78" s="57" t="e">
        <f>LOOKUP(Q78,Formula!$R$2:$S$6,Formula!$S$2:$S$6)</f>
        <v>#N/A</v>
      </c>
      <c r="T78" s="57" t="e">
        <f>LOOKUP(R78,Formula!$O$2:$P$6,Formula!$P$2:$P$6)</f>
        <v>#N/A</v>
      </c>
      <c r="U78" s="64" t="e">
        <f t="shared" si="1"/>
        <v>#N/A</v>
      </c>
      <c r="V78" s="36"/>
      <c r="W78" s="37"/>
      <c r="X78" s="37"/>
      <c r="Y78" s="60" t="s">
        <v>2</v>
      </c>
      <c r="Z78" s="21" t="s">
        <v>71</v>
      </c>
      <c r="AA78" s="25" t="s">
        <v>132</v>
      </c>
      <c r="AB78" s="72"/>
      <c r="AC78" s="27"/>
    </row>
    <row r="79" spans="1:30" ht="63.75" x14ac:dyDescent="0.2">
      <c r="A79" s="23"/>
      <c r="B79" s="19" t="s">
        <v>61</v>
      </c>
      <c r="C79" s="54" t="s">
        <v>1</v>
      </c>
      <c r="D79" s="47" t="s">
        <v>173</v>
      </c>
      <c r="E79" s="31" t="s">
        <v>2</v>
      </c>
      <c r="F79" s="20" t="s">
        <v>2</v>
      </c>
      <c r="G79" s="20"/>
      <c r="H79" s="20"/>
      <c r="I79" s="20" t="s">
        <v>2</v>
      </c>
      <c r="J79" s="20"/>
      <c r="K79" s="20"/>
      <c r="L79" s="20" t="s">
        <v>2</v>
      </c>
      <c r="M79" s="20"/>
      <c r="N79" s="20"/>
      <c r="O79" s="20"/>
      <c r="P79" s="20" t="s">
        <v>2</v>
      </c>
      <c r="Q79" s="69"/>
      <c r="R79" s="29"/>
      <c r="S79" s="57" t="e">
        <f>LOOKUP(Q79,Formula!$R$2:$S$6,Formula!$S$2:$S$6)</f>
        <v>#N/A</v>
      </c>
      <c r="T79" s="57" t="e">
        <f>LOOKUP(R79,Formula!$O$2:$P$6,Formula!$P$2:$P$6)</f>
        <v>#N/A</v>
      </c>
      <c r="U79" s="64" t="e">
        <f t="shared" si="1"/>
        <v>#N/A</v>
      </c>
      <c r="V79" s="36" t="s">
        <v>2</v>
      </c>
      <c r="W79" s="37"/>
      <c r="X79" s="37"/>
      <c r="Y79" s="60" t="s">
        <v>2</v>
      </c>
      <c r="Z79" s="21" t="s">
        <v>71</v>
      </c>
      <c r="AA79" s="25" t="s">
        <v>133</v>
      </c>
      <c r="AB79" s="72"/>
      <c r="AC79" s="27"/>
    </row>
    <row r="80" spans="1:30" ht="140.25" x14ac:dyDescent="0.2">
      <c r="A80" s="23"/>
      <c r="B80" s="19" t="s">
        <v>78</v>
      </c>
      <c r="C80" s="54" t="s">
        <v>1</v>
      </c>
      <c r="D80" s="47" t="s">
        <v>174</v>
      </c>
      <c r="E80" s="31"/>
      <c r="F80" s="20"/>
      <c r="G80" s="20"/>
      <c r="H80" s="20"/>
      <c r="I80" s="20" t="s">
        <v>2</v>
      </c>
      <c r="J80" s="20"/>
      <c r="K80" s="20"/>
      <c r="L80" s="20"/>
      <c r="M80" s="20"/>
      <c r="N80" s="20"/>
      <c r="O80" s="20"/>
      <c r="P80" s="20" t="s">
        <v>2</v>
      </c>
      <c r="Q80" s="69"/>
      <c r="R80" s="29"/>
      <c r="S80" s="57" t="e">
        <f>LOOKUP(Q80,Formula!$R$2:$S$6,Formula!$S$2:$S$6)</f>
        <v>#N/A</v>
      </c>
      <c r="T80" s="57" t="e">
        <f>LOOKUP(R80,Formula!$O$2:$P$6,Formula!$P$2:$P$6)</f>
        <v>#N/A</v>
      </c>
      <c r="U80" s="64" t="e">
        <f t="shared" si="1"/>
        <v>#N/A</v>
      </c>
      <c r="V80" s="36"/>
      <c r="W80" s="37" t="s">
        <v>2</v>
      </c>
      <c r="X80" s="37"/>
      <c r="Y80" s="60"/>
      <c r="Z80" s="21" t="s">
        <v>71</v>
      </c>
      <c r="AA80" s="22" t="s">
        <v>134</v>
      </c>
      <c r="AB80" s="72"/>
      <c r="AC80" s="27"/>
    </row>
    <row r="81" spans="1:29" ht="76.5" x14ac:dyDescent="0.2">
      <c r="A81" s="23"/>
      <c r="B81" s="19" t="s">
        <v>78</v>
      </c>
      <c r="C81" s="54" t="s">
        <v>1</v>
      </c>
      <c r="D81" s="47" t="s">
        <v>175</v>
      </c>
      <c r="E81" s="31" t="s">
        <v>2</v>
      </c>
      <c r="F81" s="20" t="s">
        <v>2</v>
      </c>
      <c r="G81" s="20" t="s">
        <v>2</v>
      </c>
      <c r="H81" s="20"/>
      <c r="I81" s="20" t="s">
        <v>2</v>
      </c>
      <c r="J81" s="20"/>
      <c r="K81" s="20"/>
      <c r="L81" s="20"/>
      <c r="M81" s="20"/>
      <c r="N81" s="20"/>
      <c r="O81" s="20" t="s">
        <v>2</v>
      </c>
      <c r="P81" s="20" t="s">
        <v>2</v>
      </c>
      <c r="Q81" s="69"/>
      <c r="R81" s="29"/>
      <c r="S81" s="57" t="e">
        <f>LOOKUP(Q81,Formula!$R$2:$S$6,Formula!$S$2:$S$6)</f>
        <v>#N/A</v>
      </c>
      <c r="T81" s="57" t="e">
        <f>LOOKUP(R81,Formula!$O$2:$P$6,Formula!$P$2:$P$6)</f>
        <v>#N/A</v>
      </c>
      <c r="U81" s="64" t="e">
        <f t="shared" si="1"/>
        <v>#N/A</v>
      </c>
      <c r="V81" s="36" t="s">
        <v>2</v>
      </c>
      <c r="W81" s="37"/>
      <c r="X81" s="37"/>
      <c r="Y81" s="60" t="s">
        <v>2</v>
      </c>
      <c r="Z81" s="21" t="s">
        <v>71</v>
      </c>
      <c r="AA81" s="22" t="s">
        <v>99</v>
      </c>
      <c r="AB81" s="72"/>
      <c r="AC81" s="27"/>
    </row>
    <row r="82" spans="1:29" ht="76.5" x14ac:dyDescent="0.2">
      <c r="A82" s="19"/>
      <c r="B82" s="19" t="s">
        <v>61</v>
      </c>
      <c r="C82" s="54" t="s">
        <v>1</v>
      </c>
      <c r="D82" s="47" t="s">
        <v>195</v>
      </c>
      <c r="E82" s="31" t="s">
        <v>2</v>
      </c>
      <c r="F82" s="20" t="s">
        <v>2</v>
      </c>
      <c r="G82" s="20"/>
      <c r="H82" s="20"/>
      <c r="I82" s="20"/>
      <c r="J82" s="20"/>
      <c r="K82" s="20" t="s">
        <v>2</v>
      </c>
      <c r="L82" s="20" t="s">
        <v>2</v>
      </c>
      <c r="M82" s="20"/>
      <c r="N82" s="20"/>
      <c r="O82" s="20"/>
      <c r="P82" s="20"/>
      <c r="Q82" s="69"/>
      <c r="R82" s="29"/>
      <c r="S82" s="57" t="e">
        <f>LOOKUP(Q82,Formula!$R$2:$S$6,Formula!$S$2:$S$6)</f>
        <v>#N/A</v>
      </c>
      <c r="T82" s="57" t="e">
        <f>LOOKUP(R82,Formula!$O$2:$P$6,Formula!$P$2:$P$6)</f>
        <v>#N/A</v>
      </c>
      <c r="U82" s="64" t="e">
        <f t="shared" si="1"/>
        <v>#N/A</v>
      </c>
      <c r="V82" s="36" t="s">
        <v>2</v>
      </c>
      <c r="W82" s="37" t="s">
        <v>2</v>
      </c>
      <c r="X82" s="37"/>
      <c r="Y82" s="60" t="s">
        <v>2</v>
      </c>
      <c r="Z82" s="21" t="s">
        <v>71</v>
      </c>
      <c r="AA82" s="22" t="s">
        <v>135</v>
      </c>
      <c r="AB82" s="72"/>
      <c r="AC82" s="27"/>
    </row>
    <row r="83" spans="1:29" ht="63.75" x14ac:dyDescent="0.2">
      <c r="A83" s="23"/>
      <c r="B83" s="23" t="s">
        <v>78</v>
      </c>
      <c r="C83" s="54" t="s">
        <v>49</v>
      </c>
      <c r="D83" s="47" t="s">
        <v>176</v>
      </c>
      <c r="E83" s="31"/>
      <c r="F83" s="20" t="s">
        <v>2</v>
      </c>
      <c r="G83" s="20"/>
      <c r="H83" s="20"/>
      <c r="I83" s="20"/>
      <c r="J83" s="20"/>
      <c r="K83" s="20"/>
      <c r="L83" s="20"/>
      <c r="M83" s="20"/>
      <c r="N83" s="20"/>
      <c r="O83" s="20"/>
      <c r="P83" s="20"/>
      <c r="Q83" s="69"/>
      <c r="R83" s="29"/>
      <c r="S83" s="57" t="e">
        <f>LOOKUP(Q83,Formula!$R$2:$S$6,Formula!$S$2:$S$6)</f>
        <v>#N/A</v>
      </c>
      <c r="T83" s="57" t="e">
        <f>LOOKUP(R83,Formula!$O$2:$P$6,Formula!$P$2:$P$6)</f>
        <v>#N/A</v>
      </c>
      <c r="U83" s="64" t="e">
        <f t="shared" si="1"/>
        <v>#N/A</v>
      </c>
      <c r="V83" s="36"/>
      <c r="W83" s="37" t="s">
        <v>2</v>
      </c>
      <c r="X83" s="37"/>
      <c r="Y83" s="60"/>
      <c r="Z83" s="21" t="s">
        <v>72</v>
      </c>
      <c r="AA83" s="22" t="s">
        <v>136</v>
      </c>
      <c r="AB83" s="72"/>
      <c r="AC83" s="27"/>
    </row>
    <row r="84" spans="1:29" ht="51" x14ac:dyDescent="0.2">
      <c r="A84" s="24"/>
      <c r="B84" s="24" t="s">
        <v>81</v>
      </c>
      <c r="C84" s="55" t="s">
        <v>50</v>
      </c>
      <c r="D84" s="47" t="s">
        <v>245</v>
      </c>
      <c r="E84" s="31" t="s">
        <v>2</v>
      </c>
      <c r="F84" s="20" t="s">
        <v>2</v>
      </c>
      <c r="G84" s="20"/>
      <c r="H84" s="20"/>
      <c r="I84" s="20"/>
      <c r="J84" s="20"/>
      <c r="K84" s="20"/>
      <c r="L84" s="20" t="s">
        <v>2</v>
      </c>
      <c r="M84" s="20" t="s">
        <v>2</v>
      </c>
      <c r="N84" s="20"/>
      <c r="O84" s="20"/>
      <c r="P84" s="20" t="s">
        <v>2</v>
      </c>
      <c r="Q84" s="69"/>
      <c r="R84" s="29"/>
      <c r="S84" s="57" t="e">
        <f>LOOKUP(Q84,Formula!$R$2:$S$6,Formula!$S$2:$S$6)</f>
        <v>#N/A</v>
      </c>
      <c r="T84" s="57" t="e">
        <f>LOOKUP(R84,Formula!$O$2:$P$6,Formula!$P$2:$P$6)</f>
        <v>#N/A</v>
      </c>
      <c r="U84" s="64" t="e">
        <f t="shared" si="1"/>
        <v>#N/A</v>
      </c>
      <c r="V84" s="61" t="s">
        <v>2</v>
      </c>
      <c r="W84" s="37"/>
      <c r="X84" s="37"/>
      <c r="Y84" s="60"/>
      <c r="Z84" s="21" t="s">
        <v>71</v>
      </c>
      <c r="AA84" s="22" t="s">
        <v>247</v>
      </c>
      <c r="AB84" s="72"/>
      <c r="AC84" s="27"/>
    </row>
    <row r="85" spans="1:29" ht="38.25" x14ac:dyDescent="0.2">
      <c r="B85" s="24" t="s">
        <v>81</v>
      </c>
      <c r="C85" s="55" t="s">
        <v>50</v>
      </c>
      <c r="D85" s="49" t="s">
        <v>243</v>
      </c>
      <c r="F85" s="50" t="s">
        <v>2</v>
      </c>
      <c r="K85" s="50" t="s">
        <v>2</v>
      </c>
      <c r="L85" s="50" t="s">
        <v>2</v>
      </c>
      <c r="Q85" s="69"/>
      <c r="R85" s="29"/>
      <c r="S85" s="57" t="e">
        <f>LOOKUP(Q85,Formula!$R$2:$S$6,Formula!$S$2:$S$6)</f>
        <v>#N/A</v>
      </c>
      <c r="T85" s="57" t="e">
        <f>LOOKUP(R85,Formula!$O$2:$P$6,Formula!$P$2:$P$6)</f>
        <v>#N/A</v>
      </c>
      <c r="U85" s="64" t="e">
        <f t="shared" si="1"/>
        <v>#N/A</v>
      </c>
      <c r="V85" s="61" t="s">
        <v>2</v>
      </c>
      <c r="Z85" s="21" t="s">
        <v>71</v>
      </c>
      <c r="AA85" s="44" t="s">
        <v>246</v>
      </c>
      <c r="AB85" s="72"/>
    </row>
    <row r="86" spans="1:29" ht="63.75" x14ac:dyDescent="0.2">
      <c r="B86" s="24" t="s">
        <v>81</v>
      </c>
      <c r="C86" s="55" t="s">
        <v>50</v>
      </c>
      <c r="D86" s="49" t="s">
        <v>244</v>
      </c>
      <c r="K86" s="50" t="s">
        <v>2</v>
      </c>
      <c r="L86" s="50" t="s">
        <v>2</v>
      </c>
      <c r="Q86" s="69"/>
      <c r="R86" s="29"/>
      <c r="S86" s="57" t="e">
        <f>LOOKUP(Q86,Formula!$R$2:$S$6,Formula!$S$2:$S$6)</f>
        <v>#N/A</v>
      </c>
      <c r="T86" s="57" t="e">
        <f>LOOKUP(R86,Formula!$O$2:$P$6,Formula!$P$2:$P$6)</f>
        <v>#N/A</v>
      </c>
      <c r="U86" s="64" t="e">
        <f t="shared" si="1"/>
        <v>#N/A</v>
      </c>
      <c r="V86" s="61" t="s">
        <v>2</v>
      </c>
      <c r="Z86" s="21" t="s">
        <v>71</v>
      </c>
      <c r="AA86" s="44" t="s">
        <v>250</v>
      </c>
      <c r="AB86" s="72"/>
    </row>
    <row r="87" spans="1:29" ht="51" x14ac:dyDescent="0.2">
      <c r="B87" s="24" t="s">
        <v>81</v>
      </c>
      <c r="C87" s="55" t="s">
        <v>50</v>
      </c>
      <c r="D87" s="49" t="s">
        <v>242</v>
      </c>
      <c r="K87" s="50" t="s">
        <v>2</v>
      </c>
      <c r="L87" s="50" t="s">
        <v>2</v>
      </c>
      <c r="Q87" s="69"/>
      <c r="R87" s="29"/>
      <c r="S87" s="57" t="e">
        <f>LOOKUP(Q87,Formula!$R$2:$S$6,Formula!$S$2:$S$6)</f>
        <v>#N/A</v>
      </c>
      <c r="T87" s="57" t="e">
        <f>LOOKUP(R87,Formula!$O$2:$P$6,Formula!$P$2:$P$6)</f>
        <v>#N/A</v>
      </c>
      <c r="U87" s="64" t="e">
        <f t="shared" si="1"/>
        <v>#N/A</v>
      </c>
      <c r="V87" s="61" t="s">
        <v>2</v>
      </c>
      <c r="Z87" s="21" t="s">
        <v>71</v>
      </c>
      <c r="AA87" s="44" t="s">
        <v>249</v>
      </c>
      <c r="AB87" s="72"/>
    </row>
    <row r="88" spans="1:29" ht="63.75" x14ac:dyDescent="0.2">
      <c r="B88" s="24" t="s">
        <v>81</v>
      </c>
      <c r="C88" s="55" t="s">
        <v>50</v>
      </c>
      <c r="D88" s="49" t="s">
        <v>241</v>
      </c>
      <c r="K88" s="50" t="s">
        <v>2</v>
      </c>
      <c r="L88" s="50" t="s">
        <v>2</v>
      </c>
      <c r="Q88" s="69"/>
      <c r="R88" s="29"/>
      <c r="S88" s="57" t="e">
        <f>LOOKUP(Q88,Formula!$R$2:$S$6,Formula!$S$2:$S$6)</f>
        <v>#N/A</v>
      </c>
      <c r="T88" s="57" t="e">
        <f>LOOKUP(R88,Formula!$O$2:$P$6,Formula!$P$2:$P$6)</f>
        <v>#N/A</v>
      </c>
      <c r="U88" s="64" t="e">
        <f t="shared" si="1"/>
        <v>#N/A</v>
      </c>
      <c r="V88" s="61" t="s">
        <v>2</v>
      </c>
      <c r="Z88" s="21" t="s">
        <v>71</v>
      </c>
      <c r="AA88" s="44" t="s">
        <v>248</v>
      </c>
      <c r="AB88" s="72"/>
    </row>
    <row r="89" spans="1:29" ht="38.25" x14ac:dyDescent="0.2">
      <c r="B89" s="24" t="s">
        <v>81</v>
      </c>
      <c r="C89" s="55" t="s">
        <v>50</v>
      </c>
      <c r="D89" s="49" t="s">
        <v>240</v>
      </c>
      <c r="K89" s="50" t="s">
        <v>2</v>
      </c>
      <c r="L89" s="50" t="s">
        <v>2</v>
      </c>
      <c r="Q89" s="69"/>
      <c r="R89" s="29"/>
      <c r="S89" s="57" t="e">
        <f>LOOKUP(Q89,Formula!$R$2:$S$6,Formula!$S$2:$S$6)</f>
        <v>#N/A</v>
      </c>
      <c r="T89" s="57" t="e">
        <f>LOOKUP(R89,Formula!$O$2:$P$6,Formula!$P$2:$P$6)</f>
        <v>#N/A</v>
      </c>
      <c r="U89" s="64" t="e">
        <f t="shared" si="1"/>
        <v>#N/A</v>
      </c>
      <c r="V89" s="61" t="s">
        <v>2</v>
      </c>
      <c r="Z89" s="21" t="s">
        <v>71</v>
      </c>
      <c r="AA89" s="44" t="s">
        <v>246</v>
      </c>
      <c r="AB89" s="72"/>
    </row>
    <row r="90" spans="1:29" ht="63.75" x14ac:dyDescent="0.2">
      <c r="A90" s="24"/>
      <c r="B90" s="24"/>
      <c r="C90" s="55" t="s">
        <v>51</v>
      </c>
      <c r="D90" s="47" t="s">
        <v>236</v>
      </c>
      <c r="E90" s="31" t="s">
        <v>2</v>
      </c>
      <c r="F90" s="20" t="s">
        <v>2</v>
      </c>
      <c r="G90" s="20" t="s">
        <v>2</v>
      </c>
      <c r="H90" s="20"/>
      <c r="I90" s="20"/>
      <c r="J90" s="20"/>
      <c r="K90" s="20"/>
      <c r="L90" s="20"/>
      <c r="M90" s="20"/>
      <c r="N90" s="20"/>
      <c r="O90" s="20"/>
      <c r="P90" s="20"/>
      <c r="Q90" s="69"/>
      <c r="R90" s="29"/>
      <c r="S90" s="57" t="e">
        <f>LOOKUP(Q90,Formula!$R$2:$S$6,Formula!$S$2:$S$6)</f>
        <v>#N/A</v>
      </c>
      <c r="T90" s="57" t="e">
        <f>LOOKUP(R90,Formula!$O$2:$P$6,Formula!$P$2:$P$6)</f>
        <v>#N/A</v>
      </c>
      <c r="U90" s="64" t="e">
        <f t="shared" si="1"/>
        <v>#N/A</v>
      </c>
      <c r="V90" s="36"/>
      <c r="W90" s="37" t="s">
        <v>2</v>
      </c>
      <c r="X90" s="37"/>
      <c r="Y90" s="60"/>
      <c r="Z90" s="21" t="s">
        <v>71</v>
      </c>
      <c r="AA90" s="22" t="s">
        <v>237</v>
      </c>
      <c r="AB90" s="72"/>
      <c r="AC90" s="27"/>
    </row>
    <row r="91" spans="1:29" ht="63.75" x14ac:dyDescent="0.2">
      <c r="A91" s="19"/>
      <c r="B91" s="19" t="s">
        <v>78</v>
      </c>
      <c r="C91" s="54" t="s">
        <v>52</v>
      </c>
      <c r="D91" s="47" t="s">
        <v>177</v>
      </c>
      <c r="E91" s="31"/>
      <c r="F91" s="20"/>
      <c r="G91" s="20"/>
      <c r="H91" s="20"/>
      <c r="I91" s="20" t="s">
        <v>2</v>
      </c>
      <c r="J91" s="20"/>
      <c r="K91" s="20" t="s">
        <v>2</v>
      </c>
      <c r="L91" s="20" t="s">
        <v>2</v>
      </c>
      <c r="M91" s="20"/>
      <c r="N91" s="20"/>
      <c r="O91" s="20"/>
      <c r="P91" s="20"/>
      <c r="Q91" s="69"/>
      <c r="R91" s="29"/>
      <c r="S91" s="57" t="e">
        <f>LOOKUP(Q91,Formula!$R$2:$S$6,Formula!$S$2:$S$6)</f>
        <v>#N/A</v>
      </c>
      <c r="T91" s="57" t="e">
        <f>LOOKUP(R91,Formula!$O$2:$P$6,Formula!$P$2:$P$6)</f>
        <v>#N/A</v>
      </c>
      <c r="U91" s="64" t="e">
        <f t="shared" si="1"/>
        <v>#N/A</v>
      </c>
      <c r="V91" s="36"/>
      <c r="W91" s="37" t="s">
        <v>2</v>
      </c>
      <c r="X91" s="37"/>
      <c r="Y91" s="60" t="s">
        <v>2</v>
      </c>
      <c r="Z91" s="21" t="s">
        <v>71</v>
      </c>
      <c r="AA91" s="22" t="s">
        <v>137</v>
      </c>
      <c r="AB91" s="72"/>
      <c r="AC91" s="27"/>
    </row>
    <row r="92" spans="1:29" ht="51" x14ac:dyDescent="0.2">
      <c r="A92" s="19"/>
      <c r="B92" s="19" t="s">
        <v>79</v>
      </c>
      <c r="C92" s="54" t="s">
        <v>52</v>
      </c>
      <c r="D92" s="47" t="s">
        <v>178</v>
      </c>
      <c r="E92" s="31"/>
      <c r="F92" s="20"/>
      <c r="G92" s="20"/>
      <c r="H92" s="20"/>
      <c r="I92" s="20" t="s">
        <v>2</v>
      </c>
      <c r="J92" s="20"/>
      <c r="K92" s="20"/>
      <c r="L92" s="20" t="s">
        <v>2</v>
      </c>
      <c r="M92" s="20"/>
      <c r="N92" s="20"/>
      <c r="O92" s="20"/>
      <c r="P92" s="20"/>
      <c r="Q92" s="69"/>
      <c r="R92" s="29"/>
      <c r="S92" s="57" t="e">
        <f>LOOKUP(Q92,Formula!$R$2:$S$6,Formula!$S$2:$S$6)</f>
        <v>#N/A</v>
      </c>
      <c r="T92" s="57" t="e">
        <f>LOOKUP(R92,Formula!$O$2:$P$6,Formula!$P$2:$P$6)</f>
        <v>#N/A</v>
      </c>
      <c r="U92" s="64" t="e">
        <f t="shared" si="1"/>
        <v>#N/A</v>
      </c>
      <c r="V92" s="36" t="s">
        <v>2</v>
      </c>
      <c r="W92" s="37"/>
      <c r="X92" s="37"/>
      <c r="Y92" s="60"/>
      <c r="Z92" s="21" t="s">
        <v>71</v>
      </c>
      <c r="AA92" s="22" t="s">
        <v>138</v>
      </c>
      <c r="AB92" s="72"/>
      <c r="AC92" s="27"/>
    </row>
    <row r="93" spans="1:29" ht="76.5" x14ac:dyDescent="0.2">
      <c r="A93" s="24"/>
      <c r="B93" s="24" t="s">
        <v>61</v>
      </c>
      <c r="C93" s="55" t="s">
        <v>52</v>
      </c>
      <c r="D93" s="47" t="s">
        <v>233</v>
      </c>
      <c r="E93" s="31" t="s">
        <v>2</v>
      </c>
      <c r="F93" s="20" t="s">
        <v>2</v>
      </c>
      <c r="G93" s="20" t="s">
        <v>2</v>
      </c>
      <c r="H93" s="20" t="s">
        <v>2</v>
      </c>
      <c r="I93" s="20" t="s">
        <v>2</v>
      </c>
      <c r="J93" s="20"/>
      <c r="K93" s="20"/>
      <c r="L93" s="20"/>
      <c r="M93" s="20"/>
      <c r="N93" s="20"/>
      <c r="O93" s="20"/>
      <c r="P93" s="20"/>
      <c r="Q93" s="69"/>
      <c r="R93" s="29"/>
      <c r="S93" s="57" t="e">
        <f>LOOKUP(Q93,Formula!$R$2:$S$6,Formula!$S$2:$S$6)</f>
        <v>#N/A</v>
      </c>
      <c r="T93" s="57" t="e">
        <f>LOOKUP(R93,Formula!$O$2:$P$6,Formula!$P$2:$P$6)</f>
        <v>#N/A</v>
      </c>
      <c r="U93" s="64" t="e">
        <f t="shared" si="1"/>
        <v>#N/A</v>
      </c>
      <c r="V93" s="36" t="s">
        <v>2</v>
      </c>
      <c r="W93" s="37"/>
      <c r="X93" s="37"/>
      <c r="Y93" s="60" t="s">
        <v>2</v>
      </c>
      <c r="Z93" s="21" t="s">
        <v>71</v>
      </c>
      <c r="AA93" s="22" t="s">
        <v>234</v>
      </c>
      <c r="AB93" s="72"/>
      <c r="AC93" s="27"/>
    </row>
    <row r="94" spans="1:29" ht="76.5" x14ac:dyDescent="0.2">
      <c r="A94" s="24"/>
      <c r="B94" s="24" t="s">
        <v>78</v>
      </c>
      <c r="C94" s="55" t="s">
        <v>52</v>
      </c>
      <c r="D94" s="47" t="s">
        <v>232</v>
      </c>
      <c r="E94" s="31" t="s">
        <v>2</v>
      </c>
      <c r="F94" s="20" t="s">
        <v>2</v>
      </c>
      <c r="G94" s="20" t="s">
        <v>2</v>
      </c>
      <c r="H94" s="20" t="s">
        <v>2</v>
      </c>
      <c r="I94" s="20" t="s">
        <v>2</v>
      </c>
      <c r="J94" s="20"/>
      <c r="K94" s="20"/>
      <c r="L94" s="20"/>
      <c r="M94" s="20"/>
      <c r="N94" s="20"/>
      <c r="O94" s="20"/>
      <c r="P94" s="20"/>
      <c r="Q94" s="69"/>
      <c r="R94" s="29"/>
      <c r="S94" s="57" t="e">
        <f>LOOKUP(Q94,Formula!$R$2:$S$6,Formula!$S$2:$S$6)</f>
        <v>#N/A</v>
      </c>
      <c r="T94" s="57" t="e">
        <f>LOOKUP(R94,Formula!$O$2:$P$6,Formula!$P$2:$P$6)</f>
        <v>#N/A</v>
      </c>
      <c r="U94" s="64" t="e">
        <f t="shared" si="1"/>
        <v>#N/A</v>
      </c>
      <c r="V94" s="36"/>
      <c r="W94" s="37" t="s">
        <v>2</v>
      </c>
      <c r="X94" s="37"/>
      <c r="Y94" s="60"/>
      <c r="Z94" s="21" t="s">
        <v>71</v>
      </c>
      <c r="AA94" s="22" t="s">
        <v>234</v>
      </c>
      <c r="AB94" s="72"/>
      <c r="AC94" s="27"/>
    </row>
    <row r="95" spans="1:29" ht="191.25" x14ac:dyDescent="0.2">
      <c r="A95" s="24"/>
      <c r="B95" s="24" t="s">
        <v>81</v>
      </c>
      <c r="C95" s="55" t="s">
        <v>53</v>
      </c>
      <c r="D95" s="47" t="s">
        <v>198</v>
      </c>
      <c r="E95" s="31" t="s">
        <v>2</v>
      </c>
      <c r="F95" s="20" t="s">
        <v>2</v>
      </c>
      <c r="G95" s="20" t="s">
        <v>2</v>
      </c>
      <c r="H95" s="20" t="s">
        <v>2</v>
      </c>
      <c r="I95" s="20" t="s">
        <v>2</v>
      </c>
      <c r="J95" s="20" t="s">
        <v>2</v>
      </c>
      <c r="K95" s="20"/>
      <c r="L95" s="20" t="s">
        <v>2</v>
      </c>
      <c r="M95" s="20" t="s">
        <v>2</v>
      </c>
      <c r="N95" s="20" t="s">
        <v>2</v>
      </c>
      <c r="O95" s="20" t="s">
        <v>2</v>
      </c>
      <c r="P95" s="20" t="s">
        <v>2</v>
      </c>
      <c r="Q95" s="69"/>
      <c r="R95" s="29"/>
      <c r="S95" s="57" t="e">
        <f>LOOKUP(Q95,Formula!$R$2:$S$6,Formula!$S$2:$S$6)</f>
        <v>#N/A</v>
      </c>
      <c r="T95" s="57" t="e">
        <f>LOOKUP(R95,Formula!$O$2:$P$6,Formula!$P$2:$P$6)</f>
        <v>#N/A</v>
      </c>
      <c r="U95" s="64" t="e">
        <f t="shared" si="1"/>
        <v>#N/A</v>
      </c>
      <c r="V95" s="36" t="s">
        <v>2</v>
      </c>
      <c r="W95" s="37"/>
      <c r="X95" s="37"/>
      <c r="Y95" s="60"/>
      <c r="Z95" s="21" t="s">
        <v>71</v>
      </c>
      <c r="AA95" s="22" t="s">
        <v>199</v>
      </c>
      <c r="AB95" s="72"/>
      <c r="AC95" s="27"/>
    </row>
    <row r="96" spans="1:29" ht="140.25" x14ac:dyDescent="0.2">
      <c r="A96" s="24"/>
      <c r="B96" s="24" t="s">
        <v>81</v>
      </c>
      <c r="C96" s="55" t="s">
        <v>54</v>
      </c>
      <c r="D96" s="47" t="s">
        <v>235</v>
      </c>
      <c r="E96" s="31" t="s">
        <v>2</v>
      </c>
      <c r="F96" s="20" t="s">
        <v>2</v>
      </c>
      <c r="G96" s="20"/>
      <c r="H96" s="20" t="s">
        <v>2</v>
      </c>
      <c r="I96" s="20"/>
      <c r="J96" s="20"/>
      <c r="K96" s="20"/>
      <c r="L96" s="20"/>
      <c r="M96" s="20"/>
      <c r="N96" s="20"/>
      <c r="O96" s="20"/>
      <c r="P96" s="20" t="s">
        <v>2</v>
      </c>
      <c r="Q96" s="69"/>
      <c r="R96" s="29"/>
      <c r="S96" s="57" t="e">
        <f>LOOKUP(Q96,Formula!$R$2:$S$6,Formula!$S$2:$S$6)</f>
        <v>#N/A</v>
      </c>
      <c r="T96" s="57" t="e">
        <f>LOOKUP(R96,Formula!$O$2:$P$6,Formula!$P$2:$P$6)</f>
        <v>#N/A</v>
      </c>
      <c r="U96" s="64" t="e">
        <f t="shared" si="1"/>
        <v>#N/A</v>
      </c>
      <c r="V96" s="36" t="s">
        <v>2</v>
      </c>
      <c r="W96" s="37" t="s">
        <v>2</v>
      </c>
      <c r="X96" s="37"/>
      <c r="Y96" s="60" t="s">
        <v>2</v>
      </c>
      <c r="Z96" s="21" t="s">
        <v>71</v>
      </c>
      <c r="AA96" s="22" t="s">
        <v>277</v>
      </c>
      <c r="AB96" s="72"/>
      <c r="AC96" s="27"/>
    </row>
    <row r="97" spans="1:29" x14ac:dyDescent="0.2">
      <c r="A97" s="24"/>
      <c r="B97" s="24"/>
      <c r="C97" s="54"/>
      <c r="D97" s="47"/>
      <c r="E97" s="31"/>
      <c r="F97" s="20"/>
      <c r="G97" s="20"/>
      <c r="H97" s="20"/>
      <c r="I97" s="20"/>
      <c r="J97" s="20"/>
      <c r="K97" s="20"/>
      <c r="L97" s="20"/>
      <c r="M97" s="20"/>
      <c r="N97" s="20"/>
      <c r="O97" s="20"/>
      <c r="P97" s="20"/>
      <c r="Q97" s="69"/>
      <c r="R97" s="29"/>
      <c r="S97" s="57" t="e">
        <f>LOOKUP(Q97,Formula!$R$2:$S$6,Formula!$S$2:$S$6)</f>
        <v>#N/A</v>
      </c>
      <c r="T97" s="57" t="e">
        <f>LOOKUP(R97,Formula!$O$2:$P$6,Formula!$P$2:$P$6)</f>
        <v>#N/A</v>
      </c>
      <c r="U97" s="64" t="e">
        <f t="shared" si="1"/>
        <v>#N/A</v>
      </c>
      <c r="V97" s="36"/>
      <c r="W97" s="37"/>
      <c r="X97" s="37"/>
      <c r="Y97" s="60"/>
      <c r="AA97" s="27"/>
      <c r="AB97" s="72"/>
      <c r="AC97" s="27"/>
    </row>
    <row r="98" spans="1:29" x14ac:dyDescent="0.2">
      <c r="A98" s="24"/>
      <c r="B98" s="24"/>
      <c r="C98" s="54"/>
      <c r="D98" s="47"/>
      <c r="E98" s="31"/>
      <c r="F98" s="20"/>
      <c r="G98" s="20"/>
      <c r="H98" s="20"/>
      <c r="I98" s="20"/>
      <c r="J98" s="20"/>
      <c r="K98" s="20"/>
      <c r="L98" s="20"/>
      <c r="M98" s="20"/>
      <c r="N98" s="20"/>
      <c r="O98" s="20"/>
      <c r="P98" s="20"/>
      <c r="Q98" s="63"/>
      <c r="R98" s="28"/>
      <c r="S98" s="57" t="e">
        <f>LOOKUP(Q98,Formula!$R$2:$S$6,Formula!$S$2:$S$6)</f>
        <v>#N/A</v>
      </c>
      <c r="T98" s="57" t="e">
        <f>LOOKUP(R98,Formula!$O$2:$P$6,Formula!$P$2:$P$6)</f>
        <v>#N/A</v>
      </c>
      <c r="U98" s="64" t="e">
        <f t="shared" si="1"/>
        <v>#N/A</v>
      </c>
      <c r="V98" s="36"/>
      <c r="W98" s="37"/>
      <c r="X98" s="37"/>
      <c r="Y98" s="60"/>
      <c r="AA98" s="27"/>
      <c r="AB98" s="66"/>
      <c r="AC98" s="27"/>
    </row>
    <row r="99" spans="1:29" x14ac:dyDescent="0.2">
      <c r="A99" s="24"/>
      <c r="B99" s="24"/>
      <c r="C99" s="54"/>
      <c r="D99" s="47"/>
      <c r="E99" s="31"/>
      <c r="F99" s="20"/>
      <c r="G99" s="20"/>
      <c r="H99" s="20"/>
      <c r="I99" s="20"/>
      <c r="J99" s="20"/>
      <c r="K99" s="20"/>
      <c r="L99" s="20"/>
      <c r="M99" s="20"/>
      <c r="N99" s="20"/>
      <c r="O99" s="20"/>
      <c r="P99" s="20"/>
      <c r="Q99" s="63"/>
      <c r="R99" s="28"/>
      <c r="S99" s="57" t="e">
        <f>LOOKUP(Q99,Formula!$R$2:$S$6,Formula!$S$2:$S$6)</f>
        <v>#N/A</v>
      </c>
      <c r="T99" s="57" t="e">
        <f>LOOKUP(R99,Formula!$O$2:$P$6,Formula!$P$2:$P$6)</f>
        <v>#N/A</v>
      </c>
      <c r="U99" s="64" t="e">
        <f t="shared" si="1"/>
        <v>#N/A</v>
      </c>
      <c r="V99" s="36"/>
      <c r="W99" s="37"/>
      <c r="X99" s="37"/>
      <c r="Y99" s="60"/>
      <c r="AA99" s="27"/>
      <c r="AB99" s="66"/>
      <c r="AC99" s="27"/>
    </row>
    <row r="100" spans="1:29" x14ac:dyDescent="0.2">
      <c r="A100" s="24"/>
      <c r="B100" s="24"/>
      <c r="C100" s="54"/>
      <c r="D100" s="47"/>
      <c r="E100" s="31"/>
      <c r="F100" s="20"/>
      <c r="G100" s="20"/>
      <c r="H100" s="20"/>
      <c r="I100" s="20"/>
      <c r="J100" s="20"/>
      <c r="K100" s="20"/>
      <c r="L100" s="20"/>
      <c r="M100" s="20"/>
      <c r="N100" s="20"/>
      <c r="O100" s="20"/>
      <c r="P100" s="20"/>
      <c r="Q100" s="63"/>
      <c r="R100" s="28"/>
      <c r="S100" s="57" t="e">
        <f>LOOKUP(Q100,Formula!$R$2:$S$6,Formula!$S$2:$S$6)</f>
        <v>#N/A</v>
      </c>
      <c r="T100" s="57" t="e">
        <f>LOOKUP(R100,Formula!$O$2:$P$6,Formula!$P$2:$P$6)</f>
        <v>#N/A</v>
      </c>
      <c r="U100" s="64" t="e">
        <f t="shared" si="1"/>
        <v>#N/A</v>
      </c>
      <c r="V100" s="36"/>
      <c r="W100" s="37"/>
      <c r="X100" s="37"/>
      <c r="Y100" s="60"/>
      <c r="AA100" s="27"/>
      <c r="AB100" s="66"/>
      <c r="AC100" s="27"/>
    </row>
    <row r="101" spans="1:29" x14ac:dyDescent="0.2">
      <c r="A101" s="24"/>
      <c r="B101" s="24"/>
      <c r="C101" s="54"/>
      <c r="D101" s="47"/>
      <c r="E101" s="31"/>
      <c r="F101" s="20"/>
      <c r="G101" s="20"/>
      <c r="H101" s="20"/>
      <c r="I101" s="20"/>
      <c r="J101" s="20"/>
      <c r="K101" s="20"/>
      <c r="L101" s="20"/>
      <c r="M101" s="20"/>
      <c r="N101" s="20"/>
      <c r="O101" s="20"/>
      <c r="P101" s="20"/>
      <c r="Q101" s="63"/>
      <c r="R101" s="28"/>
      <c r="S101" s="57" t="e">
        <f>LOOKUP(Q101,Formula!$R$2:$S$6,Formula!$S$2:$S$6)</f>
        <v>#N/A</v>
      </c>
      <c r="T101" s="57" t="e">
        <f>LOOKUP(R101,Formula!$O$2:$P$6,Formula!$P$2:$P$6)</f>
        <v>#N/A</v>
      </c>
      <c r="U101" s="64" t="e">
        <f t="shared" si="1"/>
        <v>#N/A</v>
      </c>
      <c r="V101" s="36"/>
      <c r="W101" s="37"/>
      <c r="X101" s="37"/>
      <c r="Y101" s="60"/>
      <c r="AA101" s="27"/>
      <c r="AB101" s="66"/>
      <c r="AC101" s="27"/>
    </row>
    <row r="102" spans="1:29" x14ac:dyDescent="0.2">
      <c r="A102" s="24"/>
      <c r="B102" s="24"/>
      <c r="C102" s="54"/>
      <c r="D102" s="47"/>
      <c r="E102" s="31"/>
      <c r="F102" s="20"/>
      <c r="G102" s="20"/>
      <c r="H102" s="20"/>
      <c r="I102" s="20"/>
      <c r="J102" s="20"/>
      <c r="K102" s="20"/>
      <c r="L102" s="20"/>
      <c r="M102" s="20"/>
      <c r="N102" s="20"/>
      <c r="O102" s="20"/>
      <c r="P102" s="20"/>
      <c r="Q102" s="63"/>
      <c r="R102" s="28"/>
      <c r="S102" s="57" t="e">
        <f>LOOKUP(Q102,Formula!$R$2:$S$6,Formula!$S$2:$S$6)</f>
        <v>#N/A</v>
      </c>
      <c r="T102" s="57" t="e">
        <f>LOOKUP(R102,Formula!$O$2:$P$6,Formula!$P$2:$P$6)</f>
        <v>#N/A</v>
      </c>
      <c r="U102" s="64" t="e">
        <f t="shared" si="1"/>
        <v>#N/A</v>
      </c>
      <c r="V102" s="36"/>
      <c r="W102" s="37"/>
      <c r="X102" s="37"/>
      <c r="Y102" s="60"/>
      <c r="AA102" s="27"/>
      <c r="AB102" s="66"/>
      <c r="AC102" s="27"/>
    </row>
    <row r="103" spans="1:29" x14ac:dyDescent="0.2">
      <c r="A103" s="24"/>
      <c r="B103" s="24"/>
      <c r="C103" s="54"/>
      <c r="D103" s="47"/>
      <c r="E103" s="31"/>
      <c r="F103" s="20"/>
      <c r="G103" s="20"/>
      <c r="H103" s="20"/>
      <c r="I103" s="20"/>
      <c r="J103" s="20"/>
      <c r="K103" s="20"/>
      <c r="L103" s="20"/>
      <c r="M103" s="20"/>
      <c r="N103" s="20"/>
      <c r="O103" s="20"/>
      <c r="P103" s="20"/>
      <c r="Q103" s="63"/>
      <c r="R103" s="28"/>
      <c r="S103" s="57" t="e">
        <f>LOOKUP(Q103,Formula!$R$2:$S$6,Formula!$S$2:$S$6)</f>
        <v>#N/A</v>
      </c>
      <c r="T103" s="57" t="e">
        <f>LOOKUP(R103,Formula!$O$2:$P$6,Formula!$P$2:$P$6)</f>
        <v>#N/A</v>
      </c>
      <c r="U103" s="64" t="e">
        <f t="shared" si="1"/>
        <v>#N/A</v>
      </c>
      <c r="V103" s="36"/>
      <c r="W103" s="37"/>
      <c r="X103" s="37"/>
      <c r="Y103" s="60"/>
      <c r="AA103" s="27"/>
      <c r="AB103" s="66"/>
      <c r="AC103" s="27"/>
    </row>
    <row r="104" spans="1:29" x14ac:dyDescent="0.2">
      <c r="A104" s="24"/>
      <c r="B104" s="24"/>
      <c r="C104" s="54"/>
      <c r="D104" s="47"/>
      <c r="E104" s="31"/>
      <c r="F104" s="20"/>
      <c r="G104" s="20"/>
      <c r="H104" s="20"/>
      <c r="I104" s="20"/>
      <c r="J104" s="20"/>
      <c r="K104" s="20"/>
      <c r="L104" s="20"/>
      <c r="M104" s="20"/>
      <c r="N104" s="20"/>
      <c r="O104" s="20"/>
      <c r="P104" s="20"/>
      <c r="Q104" s="63"/>
      <c r="R104" s="28"/>
      <c r="S104" s="57" t="e">
        <f>LOOKUP(Q104,Formula!$R$2:$S$6,Formula!$S$2:$S$6)</f>
        <v>#N/A</v>
      </c>
      <c r="T104" s="57" t="e">
        <f>LOOKUP(R104,Formula!$O$2:$P$6,Formula!$P$2:$P$6)</f>
        <v>#N/A</v>
      </c>
      <c r="U104" s="64" t="e">
        <f t="shared" si="1"/>
        <v>#N/A</v>
      </c>
      <c r="V104" s="36"/>
      <c r="W104" s="37"/>
      <c r="X104" s="37"/>
      <c r="Y104" s="60"/>
      <c r="AA104" s="27"/>
      <c r="AB104" s="66"/>
      <c r="AC104" s="27"/>
    </row>
    <row r="105" spans="1:29" x14ac:dyDescent="0.2">
      <c r="A105" s="24"/>
      <c r="B105" s="24"/>
      <c r="C105" s="54"/>
      <c r="D105" s="47"/>
      <c r="E105" s="31"/>
      <c r="F105" s="20"/>
      <c r="G105" s="20"/>
      <c r="H105" s="20"/>
      <c r="I105" s="20"/>
      <c r="J105" s="20"/>
      <c r="K105" s="20"/>
      <c r="L105" s="20"/>
      <c r="M105" s="20"/>
      <c r="N105" s="20"/>
      <c r="O105" s="20"/>
      <c r="P105" s="20"/>
      <c r="Q105" s="63"/>
      <c r="R105" s="28"/>
      <c r="S105" s="57" t="e">
        <f>LOOKUP(Q105,Formula!$R$2:$S$6,Formula!$S$2:$S$6)</f>
        <v>#N/A</v>
      </c>
      <c r="T105" s="57" t="e">
        <f>LOOKUP(R105,Formula!$O$2:$P$6,Formula!$P$2:$P$6)</f>
        <v>#N/A</v>
      </c>
      <c r="U105" s="64" t="e">
        <f t="shared" si="1"/>
        <v>#N/A</v>
      </c>
      <c r="V105" s="36"/>
      <c r="W105" s="37"/>
      <c r="X105" s="37"/>
      <c r="Y105" s="60"/>
      <c r="AA105" s="27"/>
      <c r="AB105" s="66"/>
      <c r="AC105" s="27"/>
    </row>
    <row r="106" spans="1:29" x14ac:dyDescent="0.2">
      <c r="A106" s="24"/>
      <c r="B106" s="24"/>
      <c r="C106" s="54"/>
      <c r="D106" s="47"/>
      <c r="E106" s="31"/>
      <c r="F106" s="20"/>
      <c r="G106" s="20"/>
      <c r="H106" s="20"/>
      <c r="I106" s="20"/>
      <c r="J106" s="20"/>
      <c r="K106" s="20"/>
      <c r="L106" s="20"/>
      <c r="M106" s="20"/>
      <c r="N106" s="20"/>
      <c r="O106" s="20"/>
      <c r="P106" s="20"/>
      <c r="Q106" s="63"/>
      <c r="R106" s="28"/>
      <c r="S106" s="57" t="e">
        <f>LOOKUP(Q106,Formula!$R$2:$S$6,Formula!$S$2:$S$6)</f>
        <v>#N/A</v>
      </c>
      <c r="T106" s="57" t="e">
        <f>LOOKUP(R106,Formula!$O$2:$P$6,Formula!$P$2:$P$6)</f>
        <v>#N/A</v>
      </c>
      <c r="U106" s="64" t="e">
        <f t="shared" si="1"/>
        <v>#N/A</v>
      </c>
      <c r="V106" s="36"/>
      <c r="W106" s="37"/>
      <c r="X106" s="37"/>
      <c r="Y106" s="60"/>
      <c r="AA106" s="27"/>
      <c r="AB106" s="66"/>
      <c r="AC106" s="27"/>
    </row>
    <row r="107" spans="1:29" x14ac:dyDescent="0.2">
      <c r="A107" s="24"/>
      <c r="B107" s="24"/>
      <c r="C107" s="54"/>
      <c r="D107" s="47"/>
      <c r="E107" s="31"/>
      <c r="F107" s="20"/>
      <c r="G107" s="20"/>
      <c r="H107" s="20"/>
      <c r="I107" s="20"/>
      <c r="J107" s="20"/>
      <c r="K107" s="20"/>
      <c r="L107" s="20"/>
      <c r="M107" s="20"/>
      <c r="N107" s="20"/>
      <c r="O107" s="20"/>
      <c r="P107" s="20"/>
      <c r="Q107" s="63"/>
      <c r="R107" s="28"/>
      <c r="S107" s="57" t="e">
        <f>LOOKUP(Q107,Formula!$R$2:$S$6,Formula!$S$2:$S$6)</f>
        <v>#N/A</v>
      </c>
      <c r="T107" s="57" t="e">
        <f>LOOKUP(R107,Formula!$O$2:$P$6,Formula!$P$2:$P$6)</f>
        <v>#N/A</v>
      </c>
      <c r="U107" s="64" t="e">
        <f t="shared" si="1"/>
        <v>#N/A</v>
      </c>
      <c r="V107" s="36"/>
      <c r="W107" s="37"/>
      <c r="X107" s="37"/>
      <c r="Y107" s="60"/>
      <c r="AA107" s="27"/>
      <c r="AB107" s="66"/>
      <c r="AC107" s="27"/>
    </row>
    <row r="108" spans="1:29" x14ac:dyDescent="0.2">
      <c r="A108" s="24"/>
      <c r="B108" s="24"/>
      <c r="C108" s="54"/>
      <c r="D108" s="47"/>
      <c r="E108" s="31"/>
      <c r="F108" s="20"/>
      <c r="G108" s="20"/>
      <c r="H108" s="20"/>
      <c r="I108" s="20"/>
      <c r="J108" s="20"/>
      <c r="K108" s="20"/>
      <c r="L108" s="20"/>
      <c r="M108" s="20"/>
      <c r="N108" s="20"/>
      <c r="O108" s="20"/>
      <c r="P108" s="20"/>
      <c r="Q108" s="63"/>
      <c r="R108" s="28"/>
      <c r="S108" s="57" t="e">
        <f>LOOKUP(Q108,Formula!$R$2:$S$6,Formula!$S$2:$S$6)</f>
        <v>#N/A</v>
      </c>
      <c r="T108" s="57" t="e">
        <f>LOOKUP(R108,Formula!$O$2:$P$6,Formula!$P$2:$P$6)</f>
        <v>#N/A</v>
      </c>
      <c r="U108" s="64" t="e">
        <f t="shared" si="1"/>
        <v>#N/A</v>
      </c>
      <c r="V108" s="36"/>
      <c r="W108" s="37"/>
      <c r="X108" s="37"/>
      <c r="Y108" s="60"/>
      <c r="AA108" s="27"/>
      <c r="AB108" s="66"/>
      <c r="AC108" s="27"/>
    </row>
    <row r="109" spans="1:29" x14ac:dyDescent="0.2">
      <c r="A109" s="24"/>
      <c r="B109" s="24"/>
      <c r="C109" s="54"/>
      <c r="D109" s="47"/>
      <c r="E109" s="31"/>
      <c r="F109" s="20"/>
      <c r="G109" s="20"/>
      <c r="H109" s="20"/>
      <c r="I109" s="20"/>
      <c r="J109" s="20"/>
      <c r="K109" s="20"/>
      <c r="L109" s="20"/>
      <c r="M109" s="20"/>
      <c r="N109" s="20"/>
      <c r="O109" s="20"/>
      <c r="P109" s="20"/>
      <c r="Q109" s="63"/>
      <c r="R109" s="28"/>
      <c r="S109" s="57" t="e">
        <f>LOOKUP(Q109,Formula!$R$2:$S$6,Formula!$S$2:$S$6)</f>
        <v>#N/A</v>
      </c>
      <c r="T109" s="57" t="e">
        <f>LOOKUP(R109,Formula!$O$2:$P$6,Formula!$P$2:$P$6)</f>
        <v>#N/A</v>
      </c>
      <c r="U109" s="64" t="e">
        <f t="shared" si="1"/>
        <v>#N/A</v>
      </c>
      <c r="V109" s="36"/>
      <c r="W109" s="37"/>
      <c r="X109" s="37"/>
      <c r="Y109" s="60"/>
      <c r="AA109" s="27"/>
      <c r="AB109" s="66"/>
      <c r="AC109" s="27"/>
    </row>
    <row r="110" spans="1:29" x14ac:dyDescent="0.2">
      <c r="A110" s="24"/>
      <c r="B110" s="24"/>
      <c r="C110" s="54"/>
      <c r="D110" s="47"/>
      <c r="E110" s="31"/>
      <c r="F110" s="20"/>
      <c r="G110" s="20"/>
      <c r="H110" s="20"/>
      <c r="I110" s="20"/>
      <c r="J110" s="20"/>
      <c r="K110" s="20"/>
      <c r="L110" s="20"/>
      <c r="M110" s="20"/>
      <c r="N110" s="20"/>
      <c r="O110" s="20"/>
      <c r="P110" s="20"/>
      <c r="Q110" s="63"/>
      <c r="R110" s="28"/>
      <c r="S110" s="57" t="e">
        <f>LOOKUP(Q110,Formula!$R$2:$S$6,Formula!$S$2:$S$6)</f>
        <v>#N/A</v>
      </c>
      <c r="T110" s="57" t="e">
        <f>LOOKUP(R110,Formula!$O$2:$P$6,Formula!$P$2:$P$6)</f>
        <v>#N/A</v>
      </c>
      <c r="U110" s="64" t="e">
        <f t="shared" si="1"/>
        <v>#N/A</v>
      </c>
      <c r="V110" s="36"/>
      <c r="W110" s="37"/>
      <c r="X110" s="37"/>
      <c r="Y110" s="60"/>
      <c r="AA110" s="27"/>
      <c r="AB110" s="66"/>
      <c r="AC110" s="27"/>
    </row>
    <row r="111" spans="1:29" x14ac:dyDescent="0.2">
      <c r="A111" s="24"/>
      <c r="B111" s="24"/>
      <c r="C111" s="54"/>
      <c r="D111" s="47"/>
      <c r="E111" s="31"/>
      <c r="F111" s="20"/>
      <c r="G111" s="20"/>
      <c r="H111" s="20"/>
      <c r="I111" s="20"/>
      <c r="J111" s="20"/>
      <c r="K111" s="20"/>
      <c r="L111" s="20"/>
      <c r="M111" s="20"/>
      <c r="N111" s="20"/>
      <c r="O111" s="20"/>
      <c r="P111" s="20"/>
      <c r="Q111" s="63"/>
      <c r="R111" s="28"/>
      <c r="S111" s="57" t="e">
        <f>LOOKUP(Q111,Formula!$R$2:$S$6,Formula!$S$2:$S$6)</f>
        <v>#N/A</v>
      </c>
      <c r="T111" s="57" t="e">
        <f>LOOKUP(R111,Formula!$O$2:$P$6,Formula!$P$2:$P$6)</f>
        <v>#N/A</v>
      </c>
      <c r="U111" s="64" t="e">
        <f t="shared" si="1"/>
        <v>#N/A</v>
      </c>
      <c r="V111" s="36"/>
      <c r="W111" s="37"/>
      <c r="X111" s="37"/>
      <c r="Y111" s="60"/>
      <c r="AA111" s="27"/>
      <c r="AB111" s="66"/>
      <c r="AC111" s="27"/>
    </row>
    <row r="112" spans="1:29" x14ac:dyDescent="0.2">
      <c r="A112" s="24"/>
      <c r="B112" s="24"/>
      <c r="C112" s="54"/>
      <c r="D112" s="47"/>
      <c r="E112" s="31"/>
      <c r="F112" s="20"/>
      <c r="G112" s="20"/>
      <c r="H112" s="20"/>
      <c r="I112" s="20"/>
      <c r="J112" s="20"/>
      <c r="K112" s="20"/>
      <c r="L112" s="20"/>
      <c r="M112" s="20"/>
      <c r="N112" s="20"/>
      <c r="O112" s="20"/>
      <c r="P112" s="20"/>
      <c r="Q112" s="63"/>
      <c r="R112" s="28"/>
      <c r="S112" s="57" t="e">
        <f>LOOKUP(Q112,Formula!$R$2:$S$6,Formula!$S$2:$S$6)</f>
        <v>#N/A</v>
      </c>
      <c r="T112" s="57" t="e">
        <f>LOOKUP(R112,Formula!$O$2:$P$6,Formula!$P$2:$P$6)</f>
        <v>#N/A</v>
      </c>
      <c r="U112" s="64" t="e">
        <f t="shared" si="1"/>
        <v>#N/A</v>
      </c>
      <c r="V112" s="36"/>
      <c r="W112" s="37"/>
      <c r="X112" s="37"/>
      <c r="Y112" s="60"/>
      <c r="AA112" s="27"/>
      <c r="AB112" s="66"/>
      <c r="AC112" s="27"/>
    </row>
    <row r="113" spans="1:29" x14ac:dyDescent="0.2">
      <c r="A113" s="24"/>
      <c r="B113" s="24"/>
      <c r="C113" s="54"/>
      <c r="D113" s="47"/>
      <c r="E113" s="31"/>
      <c r="F113" s="20"/>
      <c r="G113" s="20"/>
      <c r="H113" s="20"/>
      <c r="I113" s="20"/>
      <c r="J113" s="20"/>
      <c r="K113" s="20"/>
      <c r="L113" s="20"/>
      <c r="M113" s="20"/>
      <c r="N113" s="20"/>
      <c r="O113" s="20"/>
      <c r="P113" s="20"/>
      <c r="Q113" s="63"/>
      <c r="R113" s="28"/>
      <c r="S113" s="57" t="e">
        <f>LOOKUP(Q113,Formula!$R$2:$S$6,Formula!$S$2:$S$6)</f>
        <v>#N/A</v>
      </c>
      <c r="T113" s="57" t="e">
        <f>LOOKUP(R113,Formula!$O$2:$P$6,Formula!$P$2:$P$6)</f>
        <v>#N/A</v>
      </c>
      <c r="U113" s="64" t="e">
        <f t="shared" si="1"/>
        <v>#N/A</v>
      </c>
      <c r="V113" s="36"/>
      <c r="W113" s="37"/>
      <c r="X113" s="37"/>
      <c r="Y113" s="60"/>
      <c r="AA113" s="27"/>
      <c r="AB113" s="66"/>
      <c r="AC113" s="27"/>
    </row>
    <row r="114" spans="1:29" x14ac:dyDescent="0.2">
      <c r="A114" s="24"/>
      <c r="B114" s="24"/>
      <c r="C114" s="54"/>
      <c r="D114" s="47"/>
      <c r="E114" s="31"/>
      <c r="F114" s="20"/>
      <c r="G114" s="20"/>
      <c r="H114" s="20"/>
      <c r="I114" s="20"/>
      <c r="J114" s="20"/>
      <c r="K114" s="20"/>
      <c r="L114" s="20"/>
      <c r="M114" s="20"/>
      <c r="N114" s="20"/>
      <c r="O114" s="20"/>
      <c r="P114" s="20"/>
      <c r="Q114" s="63"/>
      <c r="R114" s="28"/>
      <c r="S114" s="57" t="e">
        <f>LOOKUP(Q114,Formula!$R$2:$S$6,Formula!$S$2:$S$6)</f>
        <v>#N/A</v>
      </c>
      <c r="T114" s="57" t="e">
        <f>LOOKUP(R114,Formula!$O$2:$P$6,Formula!$P$2:$P$6)</f>
        <v>#N/A</v>
      </c>
      <c r="U114" s="64" t="e">
        <f t="shared" si="1"/>
        <v>#N/A</v>
      </c>
      <c r="V114" s="36"/>
      <c r="W114" s="37"/>
      <c r="X114" s="37"/>
      <c r="Y114" s="60"/>
      <c r="AA114" s="27"/>
      <c r="AB114" s="66"/>
      <c r="AC114" s="27"/>
    </row>
    <row r="115" spans="1:29" x14ac:dyDescent="0.2">
      <c r="A115" s="24"/>
      <c r="B115" s="24"/>
      <c r="C115" s="54"/>
      <c r="D115" s="47"/>
      <c r="E115" s="31"/>
      <c r="F115" s="20"/>
      <c r="G115" s="20"/>
      <c r="H115" s="20"/>
      <c r="I115" s="20"/>
      <c r="J115" s="20"/>
      <c r="K115" s="20"/>
      <c r="L115" s="20"/>
      <c r="M115" s="20"/>
      <c r="N115" s="20"/>
      <c r="O115" s="20"/>
      <c r="P115" s="20"/>
      <c r="Q115" s="63"/>
      <c r="R115" s="28"/>
      <c r="S115" s="57" t="e">
        <f>LOOKUP(Q115,Formula!$R$2:$S$6,Formula!$S$2:$S$6)</f>
        <v>#N/A</v>
      </c>
      <c r="T115" s="57" t="e">
        <f>LOOKUP(R115,Formula!$O$2:$P$6,Formula!$P$2:$P$6)</f>
        <v>#N/A</v>
      </c>
      <c r="U115" s="64" t="e">
        <f t="shared" si="1"/>
        <v>#N/A</v>
      </c>
      <c r="V115" s="36"/>
      <c r="W115" s="37"/>
      <c r="X115" s="37"/>
      <c r="Y115" s="60"/>
      <c r="AA115" s="27"/>
      <c r="AB115" s="66"/>
      <c r="AC115" s="27"/>
    </row>
    <row r="116" spans="1:29" x14ac:dyDescent="0.2">
      <c r="A116" s="24"/>
      <c r="B116" s="24"/>
      <c r="C116" s="54"/>
      <c r="D116" s="47"/>
      <c r="E116" s="31"/>
      <c r="F116" s="20"/>
      <c r="G116" s="20"/>
      <c r="H116" s="20"/>
      <c r="I116" s="20"/>
      <c r="J116" s="20"/>
      <c r="K116" s="20"/>
      <c r="L116" s="20"/>
      <c r="M116" s="20"/>
      <c r="N116" s="20"/>
      <c r="O116" s="20"/>
      <c r="P116" s="20"/>
      <c r="Q116" s="63"/>
      <c r="R116" s="28"/>
      <c r="S116" s="57" t="e">
        <f>LOOKUP(Q116,Formula!$R$2:$S$6,Formula!$S$2:$S$6)</f>
        <v>#N/A</v>
      </c>
      <c r="T116" s="57" t="e">
        <f>LOOKUP(R116,Formula!$O$2:$P$6,Formula!$P$2:$P$6)</f>
        <v>#N/A</v>
      </c>
      <c r="U116" s="64" t="e">
        <f t="shared" si="1"/>
        <v>#N/A</v>
      </c>
      <c r="V116" s="36"/>
      <c r="W116" s="37"/>
      <c r="X116" s="37"/>
      <c r="Y116" s="60"/>
      <c r="AA116" s="27"/>
      <c r="AB116" s="66"/>
      <c r="AC116" s="27"/>
    </row>
    <row r="117" spans="1:29" x14ac:dyDescent="0.2">
      <c r="A117" s="24"/>
      <c r="B117" s="24"/>
      <c r="C117" s="54"/>
      <c r="D117" s="47"/>
      <c r="E117" s="31"/>
      <c r="F117" s="20"/>
      <c r="G117" s="20"/>
      <c r="H117" s="20"/>
      <c r="I117" s="20"/>
      <c r="J117" s="20"/>
      <c r="K117" s="20"/>
      <c r="L117" s="20"/>
      <c r="M117" s="20"/>
      <c r="N117" s="20"/>
      <c r="O117" s="20"/>
      <c r="P117" s="20"/>
      <c r="Q117" s="63"/>
      <c r="R117" s="28"/>
      <c r="S117" s="57" t="e">
        <f>LOOKUP(Q117,Formula!$R$2:$S$6,Formula!$S$2:$S$6)</f>
        <v>#N/A</v>
      </c>
      <c r="T117" s="57" t="e">
        <f>LOOKUP(R117,Formula!$O$2:$P$6,Formula!$P$2:$P$6)</f>
        <v>#N/A</v>
      </c>
      <c r="U117" s="64" t="e">
        <f t="shared" si="1"/>
        <v>#N/A</v>
      </c>
      <c r="V117" s="36"/>
      <c r="W117" s="37"/>
      <c r="X117" s="37"/>
      <c r="Y117" s="60"/>
      <c r="AA117" s="27"/>
      <c r="AB117" s="66"/>
      <c r="AC117" s="27"/>
    </row>
    <row r="118" spans="1:29" x14ac:dyDescent="0.2">
      <c r="A118" s="24"/>
      <c r="B118" s="24"/>
      <c r="C118" s="54"/>
      <c r="D118" s="47"/>
      <c r="E118" s="31"/>
      <c r="F118" s="20"/>
      <c r="G118" s="20"/>
      <c r="H118" s="20"/>
      <c r="I118" s="20"/>
      <c r="J118" s="20"/>
      <c r="K118" s="20"/>
      <c r="L118" s="20"/>
      <c r="M118" s="20"/>
      <c r="N118" s="20"/>
      <c r="O118" s="20"/>
      <c r="P118" s="20"/>
      <c r="Q118" s="63"/>
      <c r="R118" s="28"/>
      <c r="S118" s="57" t="e">
        <f>LOOKUP(Q118,Formula!$R$2:$S$6,Formula!$S$2:$S$6)</f>
        <v>#N/A</v>
      </c>
      <c r="T118" s="57" t="e">
        <f>LOOKUP(R118,Formula!$O$2:$P$6,Formula!$P$2:$P$6)</f>
        <v>#N/A</v>
      </c>
      <c r="U118" s="64" t="e">
        <f t="shared" si="1"/>
        <v>#N/A</v>
      </c>
      <c r="V118" s="36"/>
      <c r="W118" s="37"/>
      <c r="X118" s="37"/>
      <c r="Y118" s="60"/>
      <c r="AA118" s="27"/>
      <c r="AB118" s="66"/>
      <c r="AC118" s="27"/>
    </row>
    <row r="119" spans="1:29" x14ac:dyDescent="0.2">
      <c r="A119" s="24"/>
      <c r="B119" s="24"/>
      <c r="C119" s="54"/>
      <c r="D119" s="47"/>
      <c r="E119" s="31"/>
      <c r="F119" s="20"/>
      <c r="G119" s="20"/>
      <c r="H119" s="20"/>
      <c r="I119" s="20"/>
      <c r="J119" s="20"/>
      <c r="K119" s="20"/>
      <c r="L119" s="20"/>
      <c r="M119" s="20"/>
      <c r="N119" s="20"/>
      <c r="O119" s="20"/>
      <c r="P119" s="20"/>
      <c r="Q119" s="63"/>
      <c r="R119" s="28"/>
      <c r="S119" s="57" t="e">
        <f>LOOKUP(Q119,Formula!$R$2:$S$6,Formula!$S$2:$S$6)</f>
        <v>#N/A</v>
      </c>
      <c r="T119" s="57" t="e">
        <f>LOOKUP(R119,Formula!$O$2:$P$6,Formula!$P$2:$P$6)</f>
        <v>#N/A</v>
      </c>
      <c r="U119" s="64" t="e">
        <f t="shared" si="1"/>
        <v>#N/A</v>
      </c>
      <c r="V119" s="36"/>
      <c r="W119" s="37"/>
      <c r="X119" s="37"/>
      <c r="Y119" s="60"/>
      <c r="AA119" s="27"/>
      <c r="AB119" s="66"/>
      <c r="AC119" s="27"/>
    </row>
    <row r="120" spans="1:29" x14ac:dyDescent="0.2">
      <c r="A120" s="24"/>
      <c r="B120" s="24"/>
      <c r="C120" s="54"/>
      <c r="D120" s="47"/>
      <c r="E120" s="31"/>
      <c r="F120" s="20"/>
      <c r="G120" s="20"/>
      <c r="H120" s="20"/>
      <c r="I120" s="20"/>
      <c r="J120" s="20"/>
      <c r="K120" s="20"/>
      <c r="L120" s="20"/>
      <c r="M120" s="20"/>
      <c r="N120" s="20"/>
      <c r="O120" s="20"/>
      <c r="P120" s="20"/>
      <c r="Q120" s="63"/>
      <c r="R120" s="28"/>
      <c r="S120" s="57" t="e">
        <f>LOOKUP(Q120,Formula!$R$2:$S$6,Formula!$S$2:$S$6)</f>
        <v>#N/A</v>
      </c>
      <c r="T120" s="57" t="e">
        <f>LOOKUP(R120,Formula!$O$2:$P$6,Formula!$P$2:$P$6)</f>
        <v>#N/A</v>
      </c>
      <c r="U120" s="64" t="e">
        <f t="shared" si="1"/>
        <v>#N/A</v>
      </c>
      <c r="V120" s="36"/>
      <c r="W120" s="37"/>
      <c r="X120" s="37"/>
      <c r="Y120" s="60"/>
      <c r="AA120" s="27"/>
      <c r="AB120" s="66"/>
      <c r="AC120" s="27"/>
    </row>
    <row r="121" spans="1:29" x14ac:dyDescent="0.2">
      <c r="A121" s="24"/>
      <c r="B121" s="24"/>
      <c r="C121" s="54"/>
      <c r="D121" s="47"/>
      <c r="E121" s="31"/>
      <c r="F121" s="20"/>
      <c r="G121" s="20"/>
      <c r="H121" s="20"/>
      <c r="I121" s="20"/>
      <c r="J121" s="20"/>
      <c r="K121" s="20"/>
      <c r="L121" s="20"/>
      <c r="M121" s="20"/>
      <c r="N121" s="20"/>
      <c r="O121" s="20"/>
      <c r="P121" s="20"/>
      <c r="Q121" s="63"/>
      <c r="R121" s="28"/>
      <c r="S121" s="57" t="e">
        <f>LOOKUP(Q121,Formula!$R$2:$S$6,Formula!$S$2:$S$6)</f>
        <v>#N/A</v>
      </c>
      <c r="T121" s="57" t="e">
        <f>LOOKUP(R121,Formula!$O$2:$P$6,Formula!$P$2:$P$6)</f>
        <v>#N/A</v>
      </c>
      <c r="U121" s="64" t="e">
        <f t="shared" si="1"/>
        <v>#N/A</v>
      </c>
      <c r="V121" s="36"/>
      <c r="W121" s="37"/>
      <c r="X121" s="37"/>
      <c r="Y121" s="60"/>
      <c r="AA121" s="27"/>
      <c r="AB121" s="66"/>
      <c r="AC121" s="27"/>
    </row>
    <row r="122" spans="1:29" x14ac:dyDescent="0.2">
      <c r="A122" s="24"/>
      <c r="B122" s="24"/>
      <c r="C122" s="54"/>
      <c r="D122" s="47"/>
      <c r="E122" s="31"/>
      <c r="F122" s="20"/>
      <c r="G122" s="20"/>
      <c r="H122" s="20"/>
      <c r="I122" s="20"/>
      <c r="J122" s="20"/>
      <c r="K122" s="20"/>
      <c r="L122" s="20"/>
      <c r="M122" s="20"/>
      <c r="N122" s="20"/>
      <c r="O122" s="20"/>
      <c r="P122" s="20"/>
      <c r="Q122" s="63"/>
      <c r="R122" s="28"/>
      <c r="S122" s="57" t="e">
        <f>LOOKUP(Q122,Formula!$R$2:$S$6,Formula!$S$2:$S$6)</f>
        <v>#N/A</v>
      </c>
      <c r="T122" s="57" t="e">
        <f>LOOKUP(R122,Formula!$O$2:$P$6,Formula!$P$2:$P$6)</f>
        <v>#N/A</v>
      </c>
      <c r="U122" s="64" t="e">
        <f t="shared" si="1"/>
        <v>#N/A</v>
      </c>
      <c r="V122" s="36"/>
      <c r="W122" s="37"/>
      <c r="X122" s="37"/>
      <c r="Y122" s="60"/>
      <c r="AA122" s="27"/>
      <c r="AB122" s="66"/>
      <c r="AC122" s="27"/>
    </row>
    <row r="123" spans="1:29" x14ac:dyDescent="0.2">
      <c r="A123" s="24"/>
      <c r="B123" s="24"/>
      <c r="C123" s="54"/>
      <c r="D123" s="47"/>
      <c r="E123" s="31"/>
      <c r="F123" s="20"/>
      <c r="G123" s="20"/>
      <c r="H123" s="20"/>
      <c r="I123" s="20"/>
      <c r="J123" s="20"/>
      <c r="K123" s="20"/>
      <c r="L123" s="20"/>
      <c r="M123" s="20"/>
      <c r="N123" s="20"/>
      <c r="O123" s="20"/>
      <c r="P123" s="20"/>
      <c r="Q123" s="63"/>
      <c r="R123" s="28"/>
      <c r="S123" s="57" t="e">
        <f>LOOKUP(Q123,Formula!$R$2:$S$6,Formula!$S$2:$S$6)</f>
        <v>#N/A</v>
      </c>
      <c r="T123" s="57" t="e">
        <f>LOOKUP(R123,Formula!$O$2:$P$6,Formula!$P$2:$P$6)</f>
        <v>#N/A</v>
      </c>
      <c r="U123" s="64" t="e">
        <f t="shared" si="1"/>
        <v>#N/A</v>
      </c>
      <c r="V123" s="36"/>
      <c r="W123" s="37"/>
      <c r="X123" s="37"/>
      <c r="Y123" s="60"/>
      <c r="AA123" s="27"/>
      <c r="AB123" s="66"/>
      <c r="AC123" s="27"/>
    </row>
    <row r="124" spans="1:29" x14ac:dyDescent="0.2">
      <c r="A124" s="24"/>
      <c r="B124" s="24"/>
      <c r="C124" s="54"/>
      <c r="D124" s="47"/>
      <c r="E124" s="31"/>
      <c r="F124" s="20"/>
      <c r="G124" s="20"/>
      <c r="H124" s="20"/>
      <c r="I124" s="20"/>
      <c r="J124" s="20"/>
      <c r="K124" s="20"/>
      <c r="L124" s="20"/>
      <c r="M124" s="20"/>
      <c r="N124" s="20"/>
      <c r="O124" s="20"/>
      <c r="P124" s="20"/>
      <c r="Q124" s="63"/>
      <c r="R124" s="28"/>
      <c r="S124" s="57" t="e">
        <f>LOOKUP(Q124,Formula!$R$2:$S$6,Formula!$S$2:$S$6)</f>
        <v>#N/A</v>
      </c>
      <c r="T124" s="57" t="e">
        <f>LOOKUP(R124,Formula!$O$2:$P$6,Formula!$P$2:$P$6)</f>
        <v>#N/A</v>
      </c>
      <c r="U124" s="64" t="e">
        <f t="shared" si="1"/>
        <v>#N/A</v>
      </c>
      <c r="V124" s="36"/>
      <c r="W124" s="37"/>
      <c r="X124" s="37"/>
      <c r="Y124" s="60"/>
      <c r="AA124" s="27"/>
      <c r="AB124" s="66"/>
      <c r="AC124" s="27"/>
    </row>
    <row r="125" spans="1:29" x14ac:dyDescent="0.2">
      <c r="A125" s="24"/>
      <c r="B125" s="24"/>
      <c r="C125" s="54"/>
      <c r="D125" s="47"/>
      <c r="E125" s="31"/>
      <c r="F125" s="20"/>
      <c r="G125" s="20"/>
      <c r="H125" s="20"/>
      <c r="I125" s="20"/>
      <c r="J125" s="20"/>
      <c r="K125" s="20"/>
      <c r="L125" s="20"/>
      <c r="M125" s="20"/>
      <c r="N125" s="20"/>
      <c r="O125" s="20"/>
      <c r="P125" s="20"/>
      <c r="Q125" s="63"/>
      <c r="R125" s="28"/>
      <c r="S125" s="57" t="e">
        <f>LOOKUP(Q125,Formula!$R$2:$S$6,Formula!$S$2:$S$6)</f>
        <v>#N/A</v>
      </c>
      <c r="T125" s="57" t="e">
        <f>LOOKUP(R125,Formula!$O$2:$P$6,Formula!$P$2:$P$6)</f>
        <v>#N/A</v>
      </c>
      <c r="U125" s="64" t="e">
        <f t="shared" si="1"/>
        <v>#N/A</v>
      </c>
      <c r="V125" s="36"/>
      <c r="W125" s="37"/>
      <c r="X125" s="37"/>
      <c r="Y125" s="60"/>
      <c r="AA125" s="27"/>
      <c r="AB125" s="66"/>
      <c r="AC125" s="27"/>
    </row>
    <row r="126" spans="1:29" x14ac:dyDescent="0.2">
      <c r="A126" s="24"/>
      <c r="B126" s="24"/>
      <c r="C126" s="54"/>
      <c r="D126" s="47"/>
      <c r="E126" s="31"/>
      <c r="F126" s="20"/>
      <c r="G126" s="20"/>
      <c r="H126" s="20"/>
      <c r="I126" s="20"/>
      <c r="J126" s="20"/>
      <c r="K126" s="20"/>
      <c r="L126" s="20"/>
      <c r="M126" s="20"/>
      <c r="N126" s="20"/>
      <c r="O126" s="20"/>
      <c r="P126" s="20"/>
      <c r="Q126" s="63"/>
      <c r="R126" s="28"/>
      <c r="S126" s="57" t="e">
        <f>LOOKUP(Q126,Formula!$R$2:$S$6,Formula!$S$2:$S$6)</f>
        <v>#N/A</v>
      </c>
      <c r="T126" s="57" t="e">
        <f>LOOKUP(R126,Formula!$O$2:$P$6,Formula!$P$2:$P$6)</f>
        <v>#N/A</v>
      </c>
      <c r="U126" s="64" t="e">
        <f t="shared" si="1"/>
        <v>#N/A</v>
      </c>
      <c r="V126" s="36"/>
      <c r="W126" s="37"/>
      <c r="X126" s="37"/>
      <c r="Y126" s="60"/>
      <c r="AA126" s="27"/>
      <c r="AB126" s="66"/>
      <c r="AC126" s="27"/>
    </row>
    <row r="127" spans="1:29" x14ac:dyDescent="0.2">
      <c r="A127" s="24"/>
      <c r="B127" s="24"/>
      <c r="C127" s="54"/>
      <c r="D127" s="47"/>
      <c r="E127" s="31"/>
      <c r="F127" s="20"/>
      <c r="G127" s="20"/>
      <c r="H127" s="20"/>
      <c r="I127" s="20"/>
      <c r="J127" s="20"/>
      <c r="K127" s="20"/>
      <c r="L127" s="20"/>
      <c r="M127" s="20"/>
      <c r="N127" s="20"/>
      <c r="O127" s="20"/>
      <c r="P127" s="20"/>
      <c r="Q127" s="63"/>
      <c r="R127" s="28"/>
      <c r="S127" s="57" t="e">
        <f>LOOKUP(Q127,Formula!$R$2:$S$6,Formula!$S$2:$S$6)</f>
        <v>#N/A</v>
      </c>
      <c r="T127" s="57" t="e">
        <f>LOOKUP(R127,Formula!$O$2:$P$6,Formula!$P$2:$P$6)</f>
        <v>#N/A</v>
      </c>
      <c r="U127" s="64" t="e">
        <f t="shared" si="1"/>
        <v>#N/A</v>
      </c>
      <c r="V127" s="36"/>
      <c r="W127" s="37"/>
      <c r="X127" s="37"/>
      <c r="Y127" s="60"/>
      <c r="AA127" s="27"/>
      <c r="AB127" s="66"/>
      <c r="AC127" s="27"/>
    </row>
    <row r="128" spans="1:29" x14ac:dyDescent="0.2">
      <c r="A128" s="24"/>
      <c r="B128" s="24"/>
      <c r="C128" s="54"/>
      <c r="D128" s="47"/>
      <c r="E128" s="31"/>
      <c r="F128" s="20"/>
      <c r="G128" s="20"/>
      <c r="H128" s="20"/>
      <c r="I128" s="20"/>
      <c r="J128" s="20"/>
      <c r="K128" s="20"/>
      <c r="L128" s="20"/>
      <c r="M128" s="20"/>
      <c r="N128" s="20"/>
      <c r="O128" s="20"/>
      <c r="P128" s="20"/>
      <c r="Q128" s="63"/>
      <c r="R128" s="28"/>
      <c r="S128" s="57" t="e">
        <f>LOOKUP(Q128,Formula!$R$2:$S$6,Formula!$S$2:$S$6)</f>
        <v>#N/A</v>
      </c>
      <c r="T128" s="57" t="e">
        <f>LOOKUP(R128,Formula!$O$2:$P$6,Formula!$P$2:$P$6)</f>
        <v>#N/A</v>
      </c>
      <c r="U128" s="64" t="e">
        <f t="shared" si="1"/>
        <v>#N/A</v>
      </c>
      <c r="V128" s="36"/>
      <c r="W128" s="37"/>
      <c r="X128" s="37"/>
      <c r="Y128" s="60"/>
      <c r="AA128" s="27"/>
      <c r="AB128" s="66"/>
      <c r="AC128" s="27"/>
    </row>
    <row r="129" spans="1:29" x14ac:dyDescent="0.2">
      <c r="A129" s="24"/>
      <c r="B129" s="24"/>
      <c r="C129" s="54"/>
      <c r="D129" s="47"/>
      <c r="E129" s="31"/>
      <c r="F129" s="20"/>
      <c r="G129" s="20"/>
      <c r="H129" s="20"/>
      <c r="I129" s="20"/>
      <c r="J129" s="20"/>
      <c r="K129" s="20"/>
      <c r="L129" s="20"/>
      <c r="M129" s="20"/>
      <c r="N129" s="20"/>
      <c r="O129" s="20"/>
      <c r="P129" s="20"/>
      <c r="Q129" s="63"/>
      <c r="R129" s="28"/>
      <c r="S129" s="57" t="e">
        <f>LOOKUP(Q129,Formula!$R$2:$S$6,Formula!$S$2:$S$6)</f>
        <v>#N/A</v>
      </c>
      <c r="T129" s="57" t="e">
        <f>LOOKUP(R129,Formula!$O$2:$P$6,Formula!$P$2:$P$6)</f>
        <v>#N/A</v>
      </c>
      <c r="U129" s="64" t="e">
        <f t="shared" si="1"/>
        <v>#N/A</v>
      </c>
      <c r="V129" s="36"/>
      <c r="W129" s="37"/>
      <c r="X129" s="37"/>
      <c r="Y129" s="60"/>
      <c r="AA129" s="27"/>
      <c r="AB129" s="66"/>
      <c r="AC129" s="27"/>
    </row>
    <row r="130" spans="1:29" x14ac:dyDescent="0.2">
      <c r="A130" s="24"/>
      <c r="B130" s="24"/>
      <c r="C130" s="54"/>
      <c r="D130" s="47"/>
      <c r="E130" s="31"/>
      <c r="F130" s="20"/>
      <c r="G130" s="20"/>
      <c r="H130" s="20"/>
      <c r="I130" s="20"/>
      <c r="J130" s="20"/>
      <c r="K130" s="20"/>
      <c r="L130" s="20"/>
      <c r="M130" s="20"/>
      <c r="N130" s="20"/>
      <c r="O130" s="20"/>
      <c r="P130" s="20"/>
      <c r="Q130" s="63"/>
      <c r="R130" s="28"/>
      <c r="S130" s="57" t="e">
        <f>LOOKUP(Q130,Formula!$R$2:$S$6,Formula!$S$2:$S$6)</f>
        <v>#N/A</v>
      </c>
      <c r="T130" s="57" t="e">
        <f>LOOKUP(R130,Formula!$O$2:$P$6,Formula!$P$2:$P$6)</f>
        <v>#N/A</v>
      </c>
      <c r="U130" s="64" t="e">
        <f t="shared" si="1"/>
        <v>#N/A</v>
      </c>
      <c r="V130" s="36"/>
      <c r="W130" s="37"/>
      <c r="X130" s="37"/>
      <c r="Y130" s="60"/>
      <c r="AA130" s="27"/>
      <c r="AB130" s="66"/>
      <c r="AC130" s="27"/>
    </row>
    <row r="131" spans="1:29" x14ac:dyDescent="0.2">
      <c r="A131" s="24"/>
      <c r="B131" s="24"/>
      <c r="C131" s="54"/>
      <c r="D131" s="47"/>
      <c r="E131" s="31"/>
      <c r="F131" s="20"/>
      <c r="G131" s="20"/>
      <c r="H131" s="20"/>
      <c r="I131" s="20"/>
      <c r="J131" s="20"/>
      <c r="K131" s="20"/>
      <c r="L131" s="20"/>
      <c r="M131" s="20"/>
      <c r="N131" s="20"/>
      <c r="O131" s="20"/>
      <c r="P131" s="20"/>
      <c r="Q131" s="63"/>
      <c r="R131" s="28"/>
      <c r="S131" s="57" t="e">
        <f>LOOKUP(Q131,Formula!$R$2:$S$6,Formula!$S$2:$S$6)</f>
        <v>#N/A</v>
      </c>
      <c r="T131" s="57" t="e">
        <f>LOOKUP(R131,Formula!$O$2:$P$6,Formula!$P$2:$P$6)</f>
        <v>#N/A</v>
      </c>
      <c r="U131" s="64" t="e">
        <f t="shared" si="1"/>
        <v>#N/A</v>
      </c>
      <c r="V131" s="36"/>
      <c r="W131" s="37"/>
      <c r="X131" s="37"/>
      <c r="Y131" s="60"/>
      <c r="AA131" s="27"/>
      <c r="AB131" s="66"/>
      <c r="AC131" s="27"/>
    </row>
    <row r="132" spans="1:29" x14ac:dyDescent="0.2">
      <c r="A132" s="24"/>
      <c r="B132" s="24"/>
      <c r="C132" s="54"/>
      <c r="D132" s="47"/>
      <c r="E132" s="31"/>
      <c r="F132" s="20"/>
      <c r="G132" s="20"/>
      <c r="H132" s="20"/>
      <c r="I132" s="20"/>
      <c r="J132" s="20"/>
      <c r="K132" s="20"/>
      <c r="L132" s="20"/>
      <c r="M132" s="20"/>
      <c r="N132" s="20"/>
      <c r="O132" s="20"/>
      <c r="P132" s="20"/>
      <c r="Q132" s="63"/>
      <c r="R132" s="28"/>
      <c r="S132" s="57" t="e">
        <f>LOOKUP(Q132,Formula!$R$2:$S$6,Formula!$S$2:$S$6)</f>
        <v>#N/A</v>
      </c>
      <c r="T132" s="57" t="e">
        <f>LOOKUP(R132,Formula!$O$2:$P$6,Formula!$P$2:$P$6)</f>
        <v>#N/A</v>
      </c>
      <c r="U132" s="64" t="e">
        <f t="shared" si="1"/>
        <v>#N/A</v>
      </c>
      <c r="V132" s="36"/>
      <c r="W132" s="37"/>
      <c r="X132" s="37"/>
      <c r="Y132" s="60"/>
      <c r="AA132" s="27"/>
      <c r="AB132" s="66"/>
      <c r="AC132" s="27"/>
    </row>
    <row r="133" spans="1:29" x14ac:dyDescent="0.2">
      <c r="A133" s="24"/>
      <c r="B133" s="24"/>
      <c r="C133" s="54"/>
      <c r="D133" s="47"/>
      <c r="E133" s="31"/>
      <c r="F133" s="20"/>
      <c r="G133" s="20"/>
      <c r="H133" s="20"/>
      <c r="I133" s="20"/>
      <c r="J133" s="20"/>
      <c r="K133" s="20"/>
      <c r="L133" s="20"/>
      <c r="M133" s="20"/>
      <c r="N133" s="20"/>
      <c r="O133" s="20"/>
      <c r="P133" s="20"/>
      <c r="Q133" s="63"/>
      <c r="R133" s="28"/>
      <c r="S133" s="57" t="e">
        <f>LOOKUP(Q133,Formula!$R$2:$S$6,Formula!$S$2:$S$6)</f>
        <v>#N/A</v>
      </c>
      <c r="T133" s="57" t="e">
        <f>LOOKUP(R133,Formula!$O$2:$P$6,Formula!$P$2:$P$6)</f>
        <v>#N/A</v>
      </c>
      <c r="U133" s="64" t="e">
        <f t="shared" si="1"/>
        <v>#N/A</v>
      </c>
      <c r="V133" s="36"/>
      <c r="W133" s="37"/>
      <c r="X133" s="37"/>
      <c r="Y133" s="60"/>
      <c r="AA133" s="27"/>
      <c r="AB133" s="66"/>
      <c r="AC133" s="27"/>
    </row>
    <row r="134" spans="1:29" x14ac:dyDescent="0.2">
      <c r="A134" s="24"/>
      <c r="B134" s="24"/>
      <c r="C134" s="54"/>
      <c r="D134" s="47"/>
      <c r="E134" s="31"/>
      <c r="F134" s="20"/>
      <c r="G134" s="20"/>
      <c r="H134" s="20"/>
      <c r="I134" s="20"/>
      <c r="J134" s="20"/>
      <c r="K134" s="20"/>
      <c r="L134" s="20"/>
      <c r="M134" s="20"/>
      <c r="N134" s="20"/>
      <c r="O134" s="20"/>
      <c r="P134" s="20"/>
      <c r="Q134" s="63"/>
      <c r="R134" s="28"/>
      <c r="S134" s="57" t="e">
        <f>LOOKUP(Q134,Formula!$R$2:$S$6,Formula!$S$2:$S$6)</f>
        <v>#N/A</v>
      </c>
      <c r="T134" s="57" t="e">
        <f>LOOKUP(R134,Formula!$O$2:$P$6,Formula!$P$2:$P$6)</f>
        <v>#N/A</v>
      </c>
      <c r="U134" s="64" t="e">
        <f t="shared" ref="U134:U197" si="2">T134*S134</f>
        <v>#N/A</v>
      </c>
      <c r="V134" s="36"/>
      <c r="W134" s="37"/>
      <c r="X134" s="37"/>
      <c r="Y134" s="60"/>
      <c r="AA134" s="27"/>
      <c r="AB134" s="66"/>
      <c r="AC134" s="27"/>
    </row>
    <row r="135" spans="1:29" x14ac:dyDescent="0.2">
      <c r="A135" s="24"/>
      <c r="B135" s="24"/>
      <c r="C135" s="54"/>
      <c r="D135" s="47"/>
      <c r="E135" s="31"/>
      <c r="F135" s="20"/>
      <c r="G135" s="20"/>
      <c r="H135" s="20"/>
      <c r="I135" s="20"/>
      <c r="J135" s="20"/>
      <c r="K135" s="20"/>
      <c r="L135" s="20"/>
      <c r="M135" s="20"/>
      <c r="N135" s="20"/>
      <c r="O135" s="20"/>
      <c r="P135" s="20"/>
      <c r="Q135" s="63"/>
      <c r="R135" s="28"/>
      <c r="S135" s="57" t="e">
        <f>LOOKUP(Q135,Formula!$R$2:$S$6,Formula!$S$2:$S$6)</f>
        <v>#N/A</v>
      </c>
      <c r="T135" s="57" t="e">
        <f>LOOKUP(R135,Formula!$O$2:$P$6,Formula!$P$2:$P$6)</f>
        <v>#N/A</v>
      </c>
      <c r="U135" s="64" t="e">
        <f t="shared" si="2"/>
        <v>#N/A</v>
      </c>
      <c r="V135" s="36"/>
      <c r="W135" s="37"/>
      <c r="X135" s="37"/>
      <c r="Y135" s="60"/>
      <c r="AA135" s="27"/>
      <c r="AB135" s="66"/>
      <c r="AC135" s="27"/>
    </row>
    <row r="136" spans="1:29" x14ac:dyDescent="0.2">
      <c r="A136" s="24"/>
      <c r="B136" s="24"/>
      <c r="C136" s="54"/>
      <c r="D136" s="47"/>
      <c r="E136" s="31"/>
      <c r="F136" s="20"/>
      <c r="G136" s="20"/>
      <c r="H136" s="20"/>
      <c r="I136" s="20"/>
      <c r="J136" s="20"/>
      <c r="K136" s="20"/>
      <c r="L136" s="20"/>
      <c r="M136" s="20"/>
      <c r="N136" s="20"/>
      <c r="O136" s="20"/>
      <c r="P136" s="20"/>
      <c r="Q136" s="63"/>
      <c r="R136" s="28"/>
      <c r="S136" s="57" t="e">
        <f>LOOKUP(Q136,Formula!$R$2:$S$6,Formula!$S$2:$S$6)</f>
        <v>#N/A</v>
      </c>
      <c r="T136" s="57" t="e">
        <f>LOOKUP(R136,Formula!$O$2:$P$6,Formula!$P$2:$P$6)</f>
        <v>#N/A</v>
      </c>
      <c r="U136" s="64" t="e">
        <f t="shared" si="2"/>
        <v>#N/A</v>
      </c>
      <c r="V136" s="36"/>
      <c r="W136" s="37"/>
      <c r="X136" s="37"/>
      <c r="Y136" s="60"/>
      <c r="AA136" s="27"/>
      <c r="AB136" s="66"/>
      <c r="AC136" s="27"/>
    </row>
    <row r="137" spans="1:29" x14ac:dyDescent="0.2">
      <c r="A137" s="24"/>
      <c r="B137" s="24"/>
      <c r="C137" s="54"/>
      <c r="D137" s="47"/>
      <c r="E137" s="31"/>
      <c r="F137" s="20"/>
      <c r="G137" s="20"/>
      <c r="H137" s="20"/>
      <c r="I137" s="20"/>
      <c r="J137" s="20"/>
      <c r="K137" s="20"/>
      <c r="L137" s="20"/>
      <c r="M137" s="20"/>
      <c r="N137" s="20"/>
      <c r="O137" s="20"/>
      <c r="P137" s="20"/>
      <c r="Q137" s="63"/>
      <c r="R137" s="28"/>
      <c r="S137" s="57" t="e">
        <f>LOOKUP(Q137,Formula!$R$2:$S$6,Formula!$S$2:$S$6)</f>
        <v>#N/A</v>
      </c>
      <c r="T137" s="57" t="e">
        <f>LOOKUP(R137,Formula!$O$2:$P$6,Formula!$P$2:$P$6)</f>
        <v>#N/A</v>
      </c>
      <c r="U137" s="64" t="e">
        <f t="shared" si="2"/>
        <v>#N/A</v>
      </c>
      <c r="V137" s="36"/>
      <c r="W137" s="37"/>
      <c r="X137" s="37"/>
      <c r="Y137" s="60"/>
      <c r="AA137" s="27"/>
      <c r="AB137" s="66"/>
      <c r="AC137" s="27"/>
    </row>
    <row r="138" spans="1:29" x14ac:dyDescent="0.2">
      <c r="A138" s="24"/>
      <c r="B138" s="24"/>
      <c r="C138" s="54"/>
      <c r="D138" s="47"/>
      <c r="E138" s="31"/>
      <c r="F138" s="20"/>
      <c r="G138" s="20"/>
      <c r="H138" s="20"/>
      <c r="I138" s="20"/>
      <c r="J138" s="20"/>
      <c r="K138" s="20"/>
      <c r="L138" s="20"/>
      <c r="M138" s="20"/>
      <c r="N138" s="20"/>
      <c r="O138" s="20"/>
      <c r="P138" s="20"/>
      <c r="Q138" s="63"/>
      <c r="R138" s="28"/>
      <c r="S138" s="57" t="e">
        <f>LOOKUP(Q138,Formula!$R$2:$S$6,Formula!$S$2:$S$6)</f>
        <v>#N/A</v>
      </c>
      <c r="T138" s="57" t="e">
        <f>LOOKUP(R138,Formula!$O$2:$P$6,Formula!$P$2:$P$6)</f>
        <v>#N/A</v>
      </c>
      <c r="U138" s="64" t="e">
        <f t="shared" si="2"/>
        <v>#N/A</v>
      </c>
      <c r="V138" s="36"/>
      <c r="W138" s="37"/>
      <c r="X138" s="37"/>
      <c r="Y138" s="60"/>
      <c r="AA138" s="27"/>
      <c r="AB138" s="66"/>
      <c r="AC138" s="27"/>
    </row>
    <row r="139" spans="1:29" x14ac:dyDescent="0.2">
      <c r="A139" s="24"/>
      <c r="B139" s="24"/>
      <c r="C139" s="54"/>
      <c r="D139" s="47"/>
      <c r="E139" s="31"/>
      <c r="F139" s="20"/>
      <c r="G139" s="20"/>
      <c r="H139" s="20"/>
      <c r="I139" s="20"/>
      <c r="J139" s="20"/>
      <c r="K139" s="20"/>
      <c r="L139" s="20"/>
      <c r="M139" s="20"/>
      <c r="N139" s="20"/>
      <c r="O139" s="20"/>
      <c r="P139" s="20"/>
      <c r="Q139" s="63"/>
      <c r="R139" s="28"/>
      <c r="S139" s="57" t="e">
        <f>LOOKUP(Q139,Formula!$R$2:$S$6,Formula!$S$2:$S$6)</f>
        <v>#N/A</v>
      </c>
      <c r="T139" s="57" t="e">
        <f>LOOKUP(R139,Formula!$O$2:$P$6,Formula!$P$2:$P$6)</f>
        <v>#N/A</v>
      </c>
      <c r="U139" s="64" t="e">
        <f t="shared" si="2"/>
        <v>#N/A</v>
      </c>
      <c r="V139" s="36"/>
      <c r="W139" s="37"/>
      <c r="X139" s="37"/>
      <c r="Y139" s="60"/>
      <c r="AA139" s="27"/>
      <c r="AB139" s="66"/>
      <c r="AC139" s="27"/>
    </row>
    <row r="140" spans="1:29" x14ac:dyDescent="0.2">
      <c r="A140" s="24"/>
      <c r="B140" s="24"/>
      <c r="C140" s="54"/>
      <c r="D140" s="47"/>
      <c r="E140" s="31"/>
      <c r="F140" s="20"/>
      <c r="G140" s="20"/>
      <c r="H140" s="20"/>
      <c r="I140" s="20"/>
      <c r="J140" s="20"/>
      <c r="K140" s="20"/>
      <c r="L140" s="20"/>
      <c r="M140" s="20"/>
      <c r="N140" s="20"/>
      <c r="O140" s="20"/>
      <c r="P140" s="20"/>
      <c r="Q140" s="63"/>
      <c r="R140" s="28"/>
      <c r="S140" s="57" t="e">
        <f>LOOKUP(Q140,Formula!$R$2:$S$6,Formula!$S$2:$S$6)</f>
        <v>#N/A</v>
      </c>
      <c r="T140" s="57" t="e">
        <f>LOOKUP(R140,Formula!$O$2:$P$6,Formula!$P$2:$P$6)</f>
        <v>#N/A</v>
      </c>
      <c r="U140" s="64" t="e">
        <f t="shared" si="2"/>
        <v>#N/A</v>
      </c>
      <c r="V140" s="36"/>
      <c r="W140" s="37"/>
      <c r="X140" s="37"/>
      <c r="Y140" s="60"/>
      <c r="AA140" s="27"/>
      <c r="AB140" s="66"/>
      <c r="AC140" s="27"/>
    </row>
    <row r="141" spans="1:29" x14ac:dyDescent="0.2">
      <c r="A141" s="24"/>
      <c r="B141" s="24"/>
      <c r="C141" s="54"/>
      <c r="D141" s="47"/>
      <c r="E141" s="31"/>
      <c r="F141" s="20"/>
      <c r="G141" s="20"/>
      <c r="H141" s="20"/>
      <c r="I141" s="20"/>
      <c r="J141" s="20"/>
      <c r="K141" s="20"/>
      <c r="L141" s="20"/>
      <c r="M141" s="20"/>
      <c r="N141" s="20"/>
      <c r="O141" s="20"/>
      <c r="P141" s="20"/>
      <c r="Q141" s="63"/>
      <c r="R141" s="28"/>
      <c r="S141" s="57" t="e">
        <f>LOOKUP(Q141,Formula!$R$2:$S$6,Formula!$S$2:$S$6)</f>
        <v>#N/A</v>
      </c>
      <c r="T141" s="57" t="e">
        <f>LOOKUP(R141,Formula!$O$2:$P$6,Formula!$P$2:$P$6)</f>
        <v>#N/A</v>
      </c>
      <c r="U141" s="64" t="e">
        <f t="shared" si="2"/>
        <v>#N/A</v>
      </c>
      <c r="V141" s="36"/>
      <c r="W141" s="37"/>
      <c r="X141" s="37"/>
      <c r="Y141" s="60"/>
      <c r="AA141" s="27"/>
      <c r="AB141" s="66"/>
      <c r="AC141" s="27"/>
    </row>
    <row r="142" spans="1:29" x14ac:dyDescent="0.2">
      <c r="A142" s="24"/>
      <c r="B142" s="24"/>
      <c r="C142" s="54"/>
      <c r="D142" s="47"/>
      <c r="E142" s="31"/>
      <c r="F142" s="20"/>
      <c r="G142" s="20"/>
      <c r="H142" s="20"/>
      <c r="I142" s="20"/>
      <c r="J142" s="20"/>
      <c r="K142" s="20"/>
      <c r="L142" s="20"/>
      <c r="M142" s="20"/>
      <c r="N142" s="20"/>
      <c r="O142" s="20"/>
      <c r="P142" s="20"/>
      <c r="Q142" s="63"/>
      <c r="R142" s="28"/>
      <c r="S142" s="57" t="e">
        <f>LOOKUP(Q142,Formula!$R$2:$S$6,Formula!$S$2:$S$6)</f>
        <v>#N/A</v>
      </c>
      <c r="T142" s="57" t="e">
        <f>LOOKUP(R142,Formula!$O$2:$P$6,Formula!$P$2:$P$6)</f>
        <v>#N/A</v>
      </c>
      <c r="U142" s="64" t="e">
        <f t="shared" si="2"/>
        <v>#N/A</v>
      </c>
      <c r="V142" s="36"/>
      <c r="W142" s="37"/>
      <c r="X142" s="37"/>
      <c r="Y142" s="60"/>
      <c r="AA142" s="27"/>
      <c r="AB142" s="66"/>
      <c r="AC142" s="27"/>
    </row>
    <row r="143" spans="1:29" x14ac:dyDescent="0.2">
      <c r="A143" s="24"/>
      <c r="B143" s="24"/>
      <c r="C143" s="54"/>
      <c r="D143" s="47"/>
      <c r="E143" s="31"/>
      <c r="F143" s="20"/>
      <c r="G143" s="20"/>
      <c r="H143" s="20"/>
      <c r="I143" s="20"/>
      <c r="J143" s="20"/>
      <c r="K143" s="20"/>
      <c r="L143" s="20"/>
      <c r="M143" s="20"/>
      <c r="N143" s="20"/>
      <c r="O143" s="20"/>
      <c r="P143" s="20"/>
      <c r="Q143" s="63"/>
      <c r="R143" s="28"/>
      <c r="S143" s="57" t="e">
        <f>LOOKUP(Q143,Formula!$R$2:$S$6,Formula!$S$2:$S$6)</f>
        <v>#N/A</v>
      </c>
      <c r="T143" s="57" t="e">
        <f>LOOKUP(R143,Formula!$O$2:$P$6,Formula!$P$2:$P$6)</f>
        <v>#N/A</v>
      </c>
      <c r="U143" s="64" t="e">
        <f t="shared" si="2"/>
        <v>#N/A</v>
      </c>
      <c r="V143" s="36"/>
      <c r="W143" s="37"/>
      <c r="X143" s="37"/>
      <c r="Y143" s="60"/>
      <c r="AA143" s="27"/>
      <c r="AB143" s="66"/>
      <c r="AC143" s="27"/>
    </row>
    <row r="144" spans="1:29" x14ac:dyDescent="0.2">
      <c r="A144" s="24"/>
      <c r="B144" s="24"/>
      <c r="C144" s="54"/>
      <c r="D144" s="47"/>
      <c r="E144" s="31"/>
      <c r="F144" s="20"/>
      <c r="G144" s="20"/>
      <c r="H144" s="20"/>
      <c r="I144" s="20"/>
      <c r="J144" s="20"/>
      <c r="K144" s="20"/>
      <c r="L144" s="20"/>
      <c r="M144" s="20"/>
      <c r="N144" s="20"/>
      <c r="O144" s="20"/>
      <c r="P144" s="20"/>
      <c r="Q144" s="63"/>
      <c r="R144" s="28"/>
      <c r="S144" s="57" t="e">
        <f>LOOKUP(Q144,Formula!$R$2:$S$6,Formula!$S$2:$S$6)</f>
        <v>#N/A</v>
      </c>
      <c r="T144" s="57" t="e">
        <f>LOOKUP(R144,Formula!$O$2:$P$6,Formula!$P$2:$P$6)</f>
        <v>#N/A</v>
      </c>
      <c r="U144" s="64" t="e">
        <f t="shared" si="2"/>
        <v>#N/A</v>
      </c>
      <c r="V144" s="36"/>
      <c r="W144" s="37"/>
      <c r="X144" s="37"/>
      <c r="Y144" s="60"/>
      <c r="AA144" s="27"/>
      <c r="AB144" s="66"/>
      <c r="AC144" s="27"/>
    </row>
    <row r="145" spans="1:29" x14ac:dyDescent="0.2">
      <c r="A145" s="24"/>
      <c r="B145" s="24"/>
      <c r="C145" s="54"/>
      <c r="D145" s="47"/>
      <c r="E145" s="31"/>
      <c r="F145" s="20"/>
      <c r="G145" s="20"/>
      <c r="H145" s="20"/>
      <c r="I145" s="20"/>
      <c r="J145" s="20"/>
      <c r="K145" s="20"/>
      <c r="L145" s="20"/>
      <c r="M145" s="20"/>
      <c r="N145" s="20"/>
      <c r="O145" s="20"/>
      <c r="P145" s="20"/>
      <c r="Q145" s="63"/>
      <c r="R145" s="28"/>
      <c r="S145" s="57" t="e">
        <f>LOOKUP(Q145,Formula!$R$2:$S$6,Formula!$S$2:$S$6)</f>
        <v>#N/A</v>
      </c>
      <c r="T145" s="57" t="e">
        <f>LOOKUP(R145,Formula!$O$2:$P$6,Formula!$P$2:$P$6)</f>
        <v>#N/A</v>
      </c>
      <c r="U145" s="64" t="e">
        <f t="shared" si="2"/>
        <v>#N/A</v>
      </c>
      <c r="V145" s="36"/>
      <c r="W145" s="37"/>
      <c r="X145" s="37"/>
      <c r="Y145" s="60"/>
      <c r="AA145" s="27"/>
      <c r="AB145" s="66"/>
      <c r="AC145" s="27"/>
    </row>
    <row r="146" spans="1:29" x14ac:dyDescent="0.2">
      <c r="A146" s="24"/>
      <c r="B146" s="24"/>
      <c r="C146" s="54"/>
      <c r="D146" s="47"/>
      <c r="E146" s="31"/>
      <c r="F146" s="20"/>
      <c r="G146" s="20"/>
      <c r="H146" s="20"/>
      <c r="I146" s="20"/>
      <c r="J146" s="20"/>
      <c r="K146" s="20"/>
      <c r="L146" s="20"/>
      <c r="M146" s="20"/>
      <c r="N146" s="20"/>
      <c r="O146" s="20"/>
      <c r="P146" s="20"/>
      <c r="Q146" s="63"/>
      <c r="R146" s="28"/>
      <c r="S146" s="57" t="e">
        <f>LOOKUP(Q146,Formula!$R$2:$S$6,Formula!$S$2:$S$6)</f>
        <v>#N/A</v>
      </c>
      <c r="T146" s="57" t="e">
        <f>LOOKUP(R146,Formula!$O$2:$P$6,Formula!$P$2:$P$6)</f>
        <v>#N/A</v>
      </c>
      <c r="U146" s="64" t="e">
        <f t="shared" si="2"/>
        <v>#N/A</v>
      </c>
      <c r="V146" s="36"/>
      <c r="W146" s="37"/>
      <c r="X146" s="37"/>
      <c r="Y146" s="60"/>
      <c r="AA146" s="27"/>
      <c r="AB146" s="66"/>
      <c r="AC146" s="27"/>
    </row>
    <row r="147" spans="1:29" x14ac:dyDescent="0.2">
      <c r="A147" s="24"/>
      <c r="B147" s="24"/>
      <c r="C147" s="54"/>
      <c r="D147" s="47"/>
      <c r="E147" s="31"/>
      <c r="F147" s="20"/>
      <c r="G147" s="20"/>
      <c r="H147" s="20"/>
      <c r="I147" s="20"/>
      <c r="J147" s="20"/>
      <c r="K147" s="20"/>
      <c r="L147" s="20"/>
      <c r="M147" s="20"/>
      <c r="N147" s="20"/>
      <c r="O147" s="20"/>
      <c r="P147" s="20"/>
      <c r="Q147" s="63"/>
      <c r="R147" s="28"/>
      <c r="S147" s="57" t="e">
        <f>LOOKUP(Q147,Formula!$R$2:$S$6,Formula!$S$2:$S$6)</f>
        <v>#N/A</v>
      </c>
      <c r="T147" s="57" t="e">
        <f>LOOKUP(R147,Formula!$O$2:$P$6,Formula!$P$2:$P$6)</f>
        <v>#N/A</v>
      </c>
      <c r="U147" s="64" t="e">
        <f t="shared" si="2"/>
        <v>#N/A</v>
      </c>
      <c r="V147" s="36"/>
      <c r="W147" s="37"/>
      <c r="X147" s="37"/>
      <c r="Y147" s="60"/>
      <c r="AA147" s="27"/>
      <c r="AB147" s="66"/>
      <c r="AC147" s="27"/>
    </row>
    <row r="148" spans="1:29" x14ac:dyDescent="0.2">
      <c r="A148" s="24"/>
      <c r="B148" s="24"/>
      <c r="C148" s="54"/>
      <c r="D148" s="47"/>
      <c r="E148" s="31"/>
      <c r="F148" s="20"/>
      <c r="G148" s="20"/>
      <c r="H148" s="20"/>
      <c r="I148" s="20"/>
      <c r="J148" s="20"/>
      <c r="K148" s="20"/>
      <c r="L148" s="20"/>
      <c r="M148" s="20"/>
      <c r="N148" s="20"/>
      <c r="O148" s="20"/>
      <c r="P148" s="20"/>
      <c r="Q148" s="63"/>
      <c r="R148" s="28"/>
      <c r="S148" s="57" t="e">
        <f>LOOKUP(Q148,Formula!$R$2:$S$6,Formula!$S$2:$S$6)</f>
        <v>#N/A</v>
      </c>
      <c r="T148" s="57" t="e">
        <f>LOOKUP(R148,Formula!$O$2:$P$6,Formula!$P$2:$P$6)</f>
        <v>#N/A</v>
      </c>
      <c r="U148" s="64" t="e">
        <f t="shared" si="2"/>
        <v>#N/A</v>
      </c>
      <c r="V148" s="36"/>
      <c r="W148" s="37"/>
      <c r="X148" s="37"/>
      <c r="Y148" s="60"/>
      <c r="AA148" s="27"/>
      <c r="AB148" s="66"/>
      <c r="AC148" s="27"/>
    </row>
    <row r="149" spans="1:29" x14ac:dyDescent="0.2">
      <c r="A149" s="24"/>
      <c r="B149" s="24"/>
      <c r="C149" s="54"/>
      <c r="D149" s="47"/>
      <c r="E149" s="31"/>
      <c r="F149" s="20"/>
      <c r="G149" s="20"/>
      <c r="H149" s="20"/>
      <c r="I149" s="20"/>
      <c r="J149" s="20"/>
      <c r="K149" s="20"/>
      <c r="L149" s="20"/>
      <c r="M149" s="20"/>
      <c r="N149" s="20"/>
      <c r="O149" s="20"/>
      <c r="P149" s="20"/>
      <c r="Q149" s="63"/>
      <c r="R149" s="28"/>
      <c r="S149" s="57" t="e">
        <f>LOOKUP(Q149,Formula!$R$2:$S$6,Formula!$S$2:$S$6)</f>
        <v>#N/A</v>
      </c>
      <c r="T149" s="57" t="e">
        <f>LOOKUP(R149,Formula!$O$2:$P$6,Formula!$P$2:$P$6)</f>
        <v>#N/A</v>
      </c>
      <c r="U149" s="64" t="e">
        <f t="shared" si="2"/>
        <v>#N/A</v>
      </c>
      <c r="V149" s="36"/>
      <c r="W149" s="37"/>
      <c r="X149" s="37"/>
      <c r="Y149" s="60"/>
      <c r="AA149" s="27"/>
      <c r="AB149" s="66"/>
      <c r="AC149" s="27"/>
    </row>
    <row r="150" spans="1:29" x14ac:dyDescent="0.2">
      <c r="A150" s="24"/>
      <c r="B150" s="24"/>
      <c r="C150" s="54"/>
      <c r="D150" s="47"/>
      <c r="E150" s="31"/>
      <c r="F150" s="20"/>
      <c r="G150" s="20"/>
      <c r="H150" s="20"/>
      <c r="I150" s="20"/>
      <c r="J150" s="20"/>
      <c r="K150" s="20"/>
      <c r="L150" s="20"/>
      <c r="M150" s="20"/>
      <c r="N150" s="20"/>
      <c r="O150" s="20"/>
      <c r="P150" s="20"/>
      <c r="Q150" s="63"/>
      <c r="R150" s="28"/>
      <c r="S150" s="57" t="e">
        <f>LOOKUP(Q150,Formula!$R$2:$S$6,Formula!$S$2:$S$6)</f>
        <v>#N/A</v>
      </c>
      <c r="T150" s="57" t="e">
        <f>LOOKUP(R150,Formula!$O$2:$P$6,Formula!$P$2:$P$6)</f>
        <v>#N/A</v>
      </c>
      <c r="U150" s="64" t="e">
        <f t="shared" si="2"/>
        <v>#N/A</v>
      </c>
      <c r="V150" s="36"/>
      <c r="W150" s="37"/>
      <c r="X150" s="37"/>
      <c r="Y150" s="60"/>
      <c r="AA150" s="27"/>
      <c r="AB150" s="66"/>
      <c r="AC150" s="27"/>
    </row>
    <row r="151" spans="1:29" x14ac:dyDescent="0.2">
      <c r="A151" s="24"/>
      <c r="B151" s="24"/>
      <c r="C151" s="54"/>
      <c r="D151" s="47"/>
      <c r="E151" s="31"/>
      <c r="F151" s="20"/>
      <c r="G151" s="20"/>
      <c r="H151" s="20"/>
      <c r="I151" s="20"/>
      <c r="J151" s="20"/>
      <c r="K151" s="20"/>
      <c r="L151" s="20"/>
      <c r="M151" s="20"/>
      <c r="N151" s="20"/>
      <c r="O151" s="20"/>
      <c r="P151" s="20"/>
      <c r="Q151" s="63"/>
      <c r="R151" s="28"/>
      <c r="S151" s="57" t="e">
        <f>LOOKUP(Q151,Formula!$R$2:$S$6,Formula!$S$2:$S$6)</f>
        <v>#N/A</v>
      </c>
      <c r="T151" s="57" t="e">
        <f>LOOKUP(R151,Formula!$O$2:$P$6,Formula!$P$2:$P$6)</f>
        <v>#N/A</v>
      </c>
      <c r="U151" s="64" t="e">
        <f t="shared" si="2"/>
        <v>#N/A</v>
      </c>
      <c r="V151" s="36"/>
      <c r="W151" s="37"/>
      <c r="X151" s="37"/>
      <c r="Y151" s="60"/>
      <c r="AA151" s="27"/>
      <c r="AB151" s="66"/>
      <c r="AC151" s="27"/>
    </row>
    <row r="152" spans="1:29" x14ac:dyDescent="0.2">
      <c r="A152" s="24"/>
      <c r="B152" s="24"/>
      <c r="C152" s="54"/>
      <c r="D152" s="47"/>
      <c r="E152" s="31"/>
      <c r="F152" s="20"/>
      <c r="G152" s="20"/>
      <c r="H152" s="20"/>
      <c r="I152" s="20"/>
      <c r="J152" s="20"/>
      <c r="K152" s="20"/>
      <c r="L152" s="20"/>
      <c r="M152" s="20"/>
      <c r="N152" s="20"/>
      <c r="O152" s="20"/>
      <c r="P152" s="20"/>
      <c r="Q152" s="63"/>
      <c r="R152" s="28"/>
      <c r="S152" s="57" t="e">
        <f>LOOKUP(Q152,Formula!$R$2:$S$6,Formula!$S$2:$S$6)</f>
        <v>#N/A</v>
      </c>
      <c r="T152" s="57" t="e">
        <f>LOOKUP(R152,Formula!$O$2:$P$6,Formula!$P$2:$P$6)</f>
        <v>#N/A</v>
      </c>
      <c r="U152" s="64" t="e">
        <f t="shared" si="2"/>
        <v>#N/A</v>
      </c>
      <c r="V152" s="36"/>
      <c r="W152" s="37"/>
      <c r="X152" s="37"/>
      <c r="Y152" s="60"/>
      <c r="AA152" s="27"/>
      <c r="AB152" s="66"/>
      <c r="AC152" s="27"/>
    </row>
    <row r="153" spans="1:29" x14ac:dyDescent="0.2">
      <c r="A153" s="24"/>
      <c r="B153" s="24"/>
      <c r="C153" s="54"/>
      <c r="D153" s="47"/>
      <c r="E153" s="31"/>
      <c r="F153" s="20"/>
      <c r="G153" s="20"/>
      <c r="H153" s="20"/>
      <c r="I153" s="20"/>
      <c r="J153" s="20"/>
      <c r="K153" s="20"/>
      <c r="L153" s="20"/>
      <c r="M153" s="20"/>
      <c r="N153" s="20"/>
      <c r="O153" s="20"/>
      <c r="P153" s="20"/>
      <c r="Q153" s="63"/>
      <c r="R153" s="28"/>
      <c r="S153" s="57" t="e">
        <f>LOOKUP(Q153,Formula!$R$2:$S$6,Formula!$S$2:$S$6)</f>
        <v>#N/A</v>
      </c>
      <c r="T153" s="57" t="e">
        <f>LOOKUP(R153,Formula!$O$2:$P$6,Formula!$P$2:$P$6)</f>
        <v>#N/A</v>
      </c>
      <c r="U153" s="64" t="e">
        <f t="shared" si="2"/>
        <v>#N/A</v>
      </c>
      <c r="V153" s="36"/>
      <c r="W153" s="37"/>
      <c r="X153" s="37"/>
      <c r="Y153" s="60"/>
      <c r="AA153" s="27"/>
      <c r="AB153" s="66"/>
      <c r="AC153" s="27"/>
    </row>
    <row r="154" spans="1:29" x14ac:dyDescent="0.2">
      <c r="A154" s="24"/>
      <c r="B154" s="24"/>
      <c r="C154" s="54"/>
      <c r="D154" s="47"/>
      <c r="E154" s="31"/>
      <c r="F154" s="20"/>
      <c r="G154" s="20"/>
      <c r="H154" s="20"/>
      <c r="I154" s="20"/>
      <c r="J154" s="20"/>
      <c r="K154" s="20"/>
      <c r="L154" s="20"/>
      <c r="M154" s="20"/>
      <c r="N154" s="20"/>
      <c r="O154" s="20"/>
      <c r="P154" s="20"/>
      <c r="Q154" s="63"/>
      <c r="R154" s="28"/>
      <c r="S154" s="57" t="e">
        <f>LOOKUP(Q154,Formula!$R$2:$S$6,Formula!$S$2:$S$6)</f>
        <v>#N/A</v>
      </c>
      <c r="T154" s="57" t="e">
        <f>LOOKUP(R154,Formula!$O$2:$P$6,Formula!$P$2:$P$6)</f>
        <v>#N/A</v>
      </c>
      <c r="U154" s="64" t="e">
        <f t="shared" si="2"/>
        <v>#N/A</v>
      </c>
      <c r="V154" s="36"/>
      <c r="W154" s="37"/>
      <c r="X154" s="37"/>
      <c r="Y154" s="60"/>
      <c r="AA154" s="27"/>
      <c r="AB154" s="66"/>
      <c r="AC154" s="27"/>
    </row>
    <row r="155" spans="1:29" x14ac:dyDescent="0.2">
      <c r="A155" s="24"/>
      <c r="B155" s="24"/>
      <c r="C155" s="54"/>
      <c r="D155" s="47"/>
      <c r="E155" s="31"/>
      <c r="F155" s="20"/>
      <c r="G155" s="20"/>
      <c r="H155" s="20"/>
      <c r="I155" s="20"/>
      <c r="J155" s="20"/>
      <c r="K155" s="20"/>
      <c r="L155" s="20"/>
      <c r="M155" s="20"/>
      <c r="N155" s="20"/>
      <c r="O155" s="20"/>
      <c r="P155" s="20"/>
      <c r="Q155" s="63"/>
      <c r="R155" s="28"/>
      <c r="S155" s="57" t="e">
        <f>LOOKUP(Q155,Formula!$R$2:$S$6,Formula!$S$2:$S$6)</f>
        <v>#N/A</v>
      </c>
      <c r="T155" s="57" t="e">
        <f>LOOKUP(R155,Formula!$O$2:$P$6,Formula!$P$2:$P$6)</f>
        <v>#N/A</v>
      </c>
      <c r="U155" s="64" t="e">
        <f t="shared" si="2"/>
        <v>#N/A</v>
      </c>
      <c r="V155" s="36"/>
      <c r="W155" s="37"/>
      <c r="X155" s="37"/>
      <c r="Y155" s="60"/>
      <c r="AA155" s="27"/>
      <c r="AB155" s="66"/>
      <c r="AC155" s="27"/>
    </row>
    <row r="156" spans="1:29" x14ac:dyDescent="0.2">
      <c r="A156" s="24"/>
      <c r="B156" s="24"/>
      <c r="C156" s="54"/>
      <c r="D156" s="47"/>
      <c r="E156" s="31"/>
      <c r="F156" s="20"/>
      <c r="G156" s="20"/>
      <c r="H156" s="20"/>
      <c r="I156" s="20"/>
      <c r="J156" s="20"/>
      <c r="K156" s="20"/>
      <c r="L156" s="20"/>
      <c r="M156" s="20"/>
      <c r="N156" s="20"/>
      <c r="O156" s="20"/>
      <c r="P156" s="20"/>
      <c r="Q156" s="63"/>
      <c r="R156" s="28"/>
      <c r="S156" s="57" t="e">
        <f>LOOKUP(Q156,Formula!$R$2:$S$6,Formula!$S$2:$S$6)</f>
        <v>#N/A</v>
      </c>
      <c r="T156" s="57" t="e">
        <f>LOOKUP(R156,Formula!$O$2:$P$6,Formula!$P$2:$P$6)</f>
        <v>#N/A</v>
      </c>
      <c r="U156" s="64" t="e">
        <f t="shared" si="2"/>
        <v>#N/A</v>
      </c>
      <c r="V156" s="36"/>
      <c r="W156" s="37"/>
      <c r="X156" s="37"/>
      <c r="Y156" s="60"/>
      <c r="AA156" s="27"/>
      <c r="AB156" s="66"/>
      <c r="AC156" s="27"/>
    </row>
    <row r="157" spans="1:29" x14ac:dyDescent="0.2">
      <c r="A157" s="24"/>
      <c r="B157" s="24"/>
      <c r="C157" s="54"/>
      <c r="D157" s="47"/>
      <c r="E157" s="31"/>
      <c r="F157" s="20"/>
      <c r="G157" s="20"/>
      <c r="H157" s="20"/>
      <c r="I157" s="20"/>
      <c r="J157" s="20"/>
      <c r="K157" s="20"/>
      <c r="L157" s="20"/>
      <c r="M157" s="20"/>
      <c r="N157" s="20"/>
      <c r="O157" s="20"/>
      <c r="P157" s="20"/>
      <c r="Q157" s="63"/>
      <c r="R157" s="28"/>
      <c r="S157" s="57" t="e">
        <f>LOOKUP(Q157,Formula!$R$2:$S$6,Formula!$S$2:$S$6)</f>
        <v>#N/A</v>
      </c>
      <c r="T157" s="57" t="e">
        <f>LOOKUP(R157,Formula!$O$2:$P$6,Formula!$P$2:$P$6)</f>
        <v>#N/A</v>
      </c>
      <c r="U157" s="64" t="e">
        <f t="shared" si="2"/>
        <v>#N/A</v>
      </c>
      <c r="V157" s="36"/>
      <c r="W157" s="37"/>
      <c r="X157" s="37"/>
      <c r="Y157" s="60"/>
      <c r="AA157" s="27"/>
      <c r="AB157" s="66"/>
      <c r="AC157" s="27"/>
    </row>
    <row r="158" spans="1:29" x14ac:dyDescent="0.2">
      <c r="A158" s="24"/>
      <c r="B158" s="24"/>
      <c r="C158" s="54"/>
      <c r="D158" s="47"/>
      <c r="E158" s="31"/>
      <c r="F158" s="20"/>
      <c r="G158" s="20"/>
      <c r="H158" s="20"/>
      <c r="I158" s="20"/>
      <c r="J158" s="20"/>
      <c r="K158" s="20"/>
      <c r="L158" s="20"/>
      <c r="M158" s="20"/>
      <c r="N158" s="20"/>
      <c r="O158" s="20"/>
      <c r="P158" s="20"/>
      <c r="Q158" s="63"/>
      <c r="R158" s="28"/>
      <c r="S158" s="57" t="e">
        <f>LOOKUP(Q158,Formula!$R$2:$S$6,Formula!$S$2:$S$6)</f>
        <v>#N/A</v>
      </c>
      <c r="T158" s="57" t="e">
        <f>LOOKUP(R158,Formula!$O$2:$P$6,Formula!$P$2:$P$6)</f>
        <v>#N/A</v>
      </c>
      <c r="U158" s="64" t="e">
        <f t="shared" si="2"/>
        <v>#N/A</v>
      </c>
      <c r="V158" s="36"/>
      <c r="W158" s="37"/>
      <c r="X158" s="37"/>
      <c r="Y158" s="60"/>
      <c r="AA158" s="27"/>
      <c r="AB158" s="66"/>
      <c r="AC158" s="27"/>
    </row>
    <row r="159" spans="1:29" x14ac:dyDescent="0.2">
      <c r="A159" s="24"/>
      <c r="B159" s="24"/>
      <c r="C159" s="54"/>
      <c r="D159" s="47"/>
      <c r="E159" s="31"/>
      <c r="F159" s="20"/>
      <c r="G159" s="20"/>
      <c r="H159" s="20"/>
      <c r="I159" s="20"/>
      <c r="J159" s="20"/>
      <c r="K159" s="20"/>
      <c r="L159" s="20"/>
      <c r="M159" s="20"/>
      <c r="N159" s="20"/>
      <c r="O159" s="20"/>
      <c r="P159" s="20"/>
      <c r="Q159" s="63"/>
      <c r="R159" s="28"/>
      <c r="S159" s="57" t="e">
        <f>LOOKUP(Q159,Formula!$R$2:$S$6,Formula!$S$2:$S$6)</f>
        <v>#N/A</v>
      </c>
      <c r="T159" s="57" t="e">
        <f>LOOKUP(R159,Formula!$O$2:$P$6,Formula!$P$2:$P$6)</f>
        <v>#N/A</v>
      </c>
      <c r="U159" s="64" t="e">
        <f t="shared" si="2"/>
        <v>#N/A</v>
      </c>
      <c r="V159" s="36"/>
      <c r="W159" s="37"/>
      <c r="X159" s="37"/>
      <c r="Y159" s="60"/>
      <c r="AA159" s="27"/>
      <c r="AB159" s="66"/>
      <c r="AC159" s="27"/>
    </row>
    <row r="160" spans="1:29" x14ac:dyDescent="0.2">
      <c r="A160" s="24"/>
      <c r="B160" s="24"/>
      <c r="C160" s="54"/>
      <c r="D160" s="47"/>
      <c r="E160" s="31"/>
      <c r="F160" s="20"/>
      <c r="G160" s="20"/>
      <c r="H160" s="20"/>
      <c r="I160" s="20"/>
      <c r="J160" s="20"/>
      <c r="K160" s="20"/>
      <c r="L160" s="20"/>
      <c r="M160" s="20"/>
      <c r="N160" s="20"/>
      <c r="O160" s="20"/>
      <c r="P160" s="20"/>
      <c r="Q160" s="63"/>
      <c r="R160" s="28"/>
      <c r="S160" s="57" t="e">
        <f>LOOKUP(Q160,Formula!$R$2:$S$6,Formula!$S$2:$S$6)</f>
        <v>#N/A</v>
      </c>
      <c r="T160" s="57" t="e">
        <f>LOOKUP(R160,Formula!$O$2:$P$6,Formula!$P$2:$P$6)</f>
        <v>#N/A</v>
      </c>
      <c r="U160" s="64" t="e">
        <f t="shared" si="2"/>
        <v>#N/A</v>
      </c>
      <c r="V160" s="36"/>
      <c r="W160" s="37"/>
      <c r="X160" s="37"/>
      <c r="Y160" s="60"/>
      <c r="AA160" s="27"/>
      <c r="AB160" s="66"/>
      <c r="AC160" s="27"/>
    </row>
    <row r="161" spans="1:29" x14ac:dyDescent="0.2">
      <c r="A161" s="24"/>
      <c r="B161" s="24"/>
      <c r="C161" s="54"/>
      <c r="D161" s="47"/>
      <c r="E161" s="31"/>
      <c r="F161" s="20"/>
      <c r="G161" s="20"/>
      <c r="H161" s="20"/>
      <c r="I161" s="20"/>
      <c r="J161" s="20"/>
      <c r="K161" s="20"/>
      <c r="L161" s="20"/>
      <c r="M161" s="20"/>
      <c r="N161" s="20"/>
      <c r="O161" s="20"/>
      <c r="P161" s="20"/>
      <c r="Q161" s="63"/>
      <c r="R161" s="28"/>
      <c r="S161" s="57" t="e">
        <f>LOOKUP(Q161,Formula!$R$2:$S$6,Formula!$S$2:$S$6)</f>
        <v>#N/A</v>
      </c>
      <c r="T161" s="57" t="e">
        <f>LOOKUP(R161,Formula!$O$2:$P$6,Formula!$P$2:$P$6)</f>
        <v>#N/A</v>
      </c>
      <c r="U161" s="64" t="e">
        <f t="shared" si="2"/>
        <v>#N/A</v>
      </c>
      <c r="V161" s="36"/>
      <c r="W161" s="37"/>
      <c r="X161" s="37"/>
      <c r="Y161" s="60"/>
      <c r="AA161" s="27"/>
      <c r="AB161" s="66"/>
      <c r="AC161" s="27"/>
    </row>
    <row r="162" spans="1:29" x14ac:dyDescent="0.2">
      <c r="A162" s="24"/>
      <c r="B162" s="24"/>
      <c r="C162" s="54"/>
      <c r="D162" s="47"/>
      <c r="E162" s="31"/>
      <c r="F162" s="20"/>
      <c r="G162" s="20"/>
      <c r="H162" s="20"/>
      <c r="I162" s="20"/>
      <c r="J162" s="20"/>
      <c r="K162" s="20"/>
      <c r="L162" s="20"/>
      <c r="M162" s="20"/>
      <c r="N162" s="20"/>
      <c r="O162" s="20"/>
      <c r="P162" s="20"/>
      <c r="Q162" s="63"/>
      <c r="R162" s="28"/>
      <c r="S162" s="57" t="e">
        <f>LOOKUP(Q162,Formula!$R$2:$S$6,Formula!$S$2:$S$6)</f>
        <v>#N/A</v>
      </c>
      <c r="T162" s="57" t="e">
        <f>LOOKUP(R162,Formula!$O$2:$P$6,Formula!$P$2:$P$6)</f>
        <v>#N/A</v>
      </c>
      <c r="U162" s="64" t="e">
        <f t="shared" si="2"/>
        <v>#N/A</v>
      </c>
      <c r="V162" s="36"/>
      <c r="W162" s="37"/>
      <c r="X162" s="37"/>
      <c r="Y162" s="60"/>
      <c r="AA162" s="27"/>
      <c r="AB162" s="66"/>
      <c r="AC162" s="27"/>
    </row>
    <row r="163" spans="1:29" x14ac:dyDescent="0.2">
      <c r="A163" s="24"/>
      <c r="B163" s="24"/>
      <c r="C163" s="54"/>
      <c r="D163" s="47"/>
      <c r="E163" s="31"/>
      <c r="F163" s="20"/>
      <c r="G163" s="20"/>
      <c r="H163" s="20"/>
      <c r="I163" s="20"/>
      <c r="J163" s="20"/>
      <c r="K163" s="20"/>
      <c r="L163" s="20"/>
      <c r="M163" s="20"/>
      <c r="N163" s="20"/>
      <c r="O163" s="20"/>
      <c r="P163" s="20"/>
      <c r="Q163" s="63"/>
      <c r="R163" s="28"/>
      <c r="S163" s="57" t="e">
        <f>LOOKUP(Q163,Formula!$R$2:$S$6,Formula!$S$2:$S$6)</f>
        <v>#N/A</v>
      </c>
      <c r="T163" s="57" t="e">
        <f>LOOKUP(R163,Formula!$O$2:$P$6,Formula!$P$2:$P$6)</f>
        <v>#N/A</v>
      </c>
      <c r="U163" s="64" t="e">
        <f t="shared" si="2"/>
        <v>#N/A</v>
      </c>
      <c r="V163" s="36"/>
      <c r="W163" s="37"/>
      <c r="X163" s="37"/>
      <c r="Y163" s="60"/>
      <c r="AA163" s="27"/>
      <c r="AB163" s="66"/>
      <c r="AC163" s="27"/>
    </row>
    <row r="164" spans="1:29" x14ac:dyDescent="0.2">
      <c r="A164" s="24"/>
      <c r="B164" s="24"/>
      <c r="C164" s="54"/>
      <c r="D164" s="47"/>
      <c r="E164" s="31"/>
      <c r="F164" s="20"/>
      <c r="G164" s="20"/>
      <c r="H164" s="20"/>
      <c r="I164" s="20"/>
      <c r="J164" s="20"/>
      <c r="K164" s="20"/>
      <c r="L164" s="20"/>
      <c r="M164" s="20"/>
      <c r="N164" s="20"/>
      <c r="O164" s="20"/>
      <c r="P164" s="20"/>
      <c r="Q164" s="63"/>
      <c r="R164" s="28"/>
      <c r="S164" s="57" t="e">
        <f>LOOKUP(Q164,Formula!$R$2:$S$6,Formula!$S$2:$S$6)</f>
        <v>#N/A</v>
      </c>
      <c r="T164" s="57" t="e">
        <f>LOOKUP(R164,Formula!$O$2:$P$6,Formula!$P$2:$P$6)</f>
        <v>#N/A</v>
      </c>
      <c r="U164" s="64" t="e">
        <f t="shared" si="2"/>
        <v>#N/A</v>
      </c>
      <c r="V164" s="36"/>
      <c r="W164" s="37"/>
      <c r="X164" s="37"/>
      <c r="Y164" s="60"/>
      <c r="AA164" s="27"/>
      <c r="AB164" s="66"/>
      <c r="AC164" s="27"/>
    </row>
    <row r="165" spans="1:29" x14ac:dyDescent="0.2">
      <c r="A165" s="24"/>
      <c r="B165" s="24"/>
      <c r="C165" s="54"/>
      <c r="D165" s="47"/>
      <c r="E165" s="31"/>
      <c r="F165" s="20"/>
      <c r="G165" s="20"/>
      <c r="H165" s="20"/>
      <c r="I165" s="20"/>
      <c r="J165" s="20"/>
      <c r="K165" s="20"/>
      <c r="L165" s="20"/>
      <c r="M165" s="20"/>
      <c r="N165" s="20"/>
      <c r="O165" s="20"/>
      <c r="P165" s="20"/>
      <c r="Q165" s="63"/>
      <c r="R165" s="28"/>
      <c r="S165" s="57" t="e">
        <f>LOOKUP(Q165,Formula!$R$2:$S$6,Formula!$S$2:$S$6)</f>
        <v>#N/A</v>
      </c>
      <c r="T165" s="57" t="e">
        <f>LOOKUP(R165,Formula!$O$2:$P$6,Formula!$P$2:$P$6)</f>
        <v>#N/A</v>
      </c>
      <c r="U165" s="64" t="e">
        <f t="shared" si="2"/>
        <v>#N/A</v>
      </c>
      <c r="V165" s="36"/>
      <c r="W165" s="37"/>
      <c r="X165" s="37"/>
      <c r="Y165" s="60"/>
      <c r="AA165" s="27"/>
      <c r="AB165" s="66"/>
      <c r="AC165" s="27"/>
    </row>
    <row r="166" spans="1:29" x14ac:dyDescent="0.2">
      <c r="A166" s="24"/>
      <c r="B166" s="24"/>
      <c r="C166" s="54"/>
      <c r="D166" s="47"/>
      <c r="E166" s="31"/>
      <c r="F166" s="20"/>
      <c r="G166" s="20"/>
      <c r="H166" s="20"/>
      <c r="I166" s="20"/>
      <c r="J166" s="20"/>
      <c r="K166" s="20"/>
      <c r="L166" s="20"/>
      <c r="M166" s="20"/>
      <c r="N166" s="20"/>
      <c r="O166" s="20"/>
      <c r="P166" s="20"/>
      <c r="Q166" s="63"/>
      <c r="R166" s="28"/>
      <c r="S166" s="57" t="e">
        <f>LOOKUP(Q166,Formula!$R$2:$S$6,Formula!$S$2:$S$6)</f>
        <v>#N/A</v>
      </c>
      <c r="T166" s="57" t="e">
        <f>LOOKUP(R166,Formula!$O$2:$P$6,Formula!$P$2:$P$6)</f>
        <v>#N/A</v>
      </c>
      <c r="U166" s="64" t="e">
        <f t="shared" si="2"/>
        <v>#N/A</v>
      </c>
      <c r="V166" s="36"/>
      <c r="W166" s="37"/>
      <c r="X166" s="37"/>
      <c r="Y166" s="60"/>
      <c r="AA166" s="27"/>
      <c r="AB166" s="66"/>
      <c r="AC166" s="27"/>
    </row>
    <row r="167" spans="1:29" x14ac:dyDescent="0.2">
      <c r="A167" s="24"/>
      <c r="B167" s="24"/>
      <c r="C167" s="54"/>
      <c r="D167" s="47"/>
      <c r="E167" s="31"/>
      <c r="F167" s="20"/>
      <c r="G167" s="20"/>
      <c r="H167" s="20"/>
      <c r="I167" s="20"/>
      <c r="J167" s="20"/>
      <c r="K167" s="20"/>
      <c r="L167" s="20"/>
      <c r="M167" s="20"/>
      <c r="N167" s="20"/>
      <c r="O167" s="20"/>
      <c r="P167" s="20"/>
      <c r="Q167" s="63"/>
      <c r="R167" s="28"/>
      <c r="S167" s="57" t="e">
        <f>LOOKUP(Q167,Formula!$R$2:$S$6,Formula!$S$2:$S$6)</f>
        <v>#N/A</v>
      </c>
      <c r="T167" s="57" t="e">
        <f>LOOKUP(R167,Formula!$O$2:$P$6,Formula!$P$2:$P$6)</f>
        <v>#N/A</v>
      </c>
      <c r="U167" s="64" t="e">
        <f t="shared" si="2"/>
        <v>#N/A</v>
      </c>
      <c r="V167" s="36"/>
      <c r="W167" s="37"/>
      <c r="X167" s="37"/>
      <c r="Y167" s="60"/>
      <c r="AA167" s="27"/>
      <c r="AB167" s="66"/>
      <c r="AC167" s="27"/>
    </row>
    <row r="168" spans="1:29" x14ac:dyDescent="0.2">
      <c r="A168" s="24"/>
      <c r="B168" s="24"/>
      <c r="C168" s="54"/>
      <c r="D168" s="47"/>
      <c r="E168" s="31"/>
      <c r="F168" s="20"/>
      <c r="G168" s="20"/>
      <c r="H168" s="20"/>
      <c r="I168" s="20"/>
      <c r="J168" s="20"/>
      <c r="K168" s="20"/>
      <c r="L168" s="20"/>
      <c r="M168" s="20"/>
      <c r="N168" s="20"/>
      <c r="O168" s="20"/>
      <c r="P168" s="20"/>
      <c r="Q168" s="63"/>
      <c r="R168" s="28"/>
      <c r="S168" s="57" t="e">
        <f>LOOKUP(Q168,Formula!$R$2:$S$6,Formula!$S$2:$S$6)</f>
        <v>#N/A</v>
      </c>
      <c r="T168" s="57" t="e">
        <f>LOOKUP(R168,Formula!$O$2:$P$6,Formula!$P$2:$P$6)</f>
        <v>#N/A</v>
      </c>
      <c r="U168" s="64" t="e">
        <f t="shared" si="2"/>
        <v>#N/A</v>
      </c>
      <c r="V168" s="36"/>
      <c r="W168" s="37"/>
      <c r="X168" s="37"/>
      <c r="Y168" s="60"/>
      <c r="AA168" s="27"/>
      <c r="AB168" s="66"/>
      <c r="AC168" s="27"/>
    </row>
    <row r="169" spans="1:29" x14ac:dyDescent="0.2">
      <c r="A169" s="24"/>
      <c r="B169" s="24"/>
      <c r="C169" s="54"/>
      <c r="D169" s="47"/>
      <c r="E169" s="31"/>
      <c r="F169" s="20"/>
      <c r="G169" s="20"/>
      <c r="H169" s="20"/>
      <c r="I169" s="20"/>
      <c r="J169" s="20"/>
      <c r="K169" s="20"/>
      <c r="L169" s="20"/>
      <c r="M169" s="20"/>
      <c r="N169" s="20"/>
      <c r="O169" s="20"/>
      <c r="P169" s="20"/>
      <c r="Q169" s="63"/>
      <c r="R169" s="28"/>
      <c r="S169" s="57" t="e">
        <f>LOOKUP(Q169,Formula!$R$2:$S$6,Formula!$S$2:$S$6)</f>
        <v>#N/A</v>
      </c>
      <c r="T169" s="57" t="e">
        <f>LOOKUP(R169,Formula!$O$2:$P$6,Formula!$P$2:$P$6)</f>
        <v>#N/A</v>
      </c>
      <c r="U169" s="64" t="e">
        <f t="shared" si="2"/>
        <v>#N/A</v>
      </c>
      <c r="V169" s="36"/>
      <c r="W169" s="37"/>
      <c r="X169" s="37"/>
      <c r="Y169" s="60"/>
      <c r="AA169" s="27"/>
      <c r="AB169" s="66"/>
      <c r="AC169" s="27"/>
    </row>
    <row r="170" spans="1:29" x14ac:dyDescent="0.2">
      <c r="A170" s="24"/>
      <c r="B170" s="24"/>
      <c r="C170" s="54"/>
      <c r="D170" s="47"/>
      <c r="E170" s="31"/>
      <c r="F170" s="20"/>
      <c r="G170" s="20"/>
      <c r="H170" s="20"/>
      <c r="I170" s="20"/>
      <c r="J170" s="20"/>
      <c r="K170" s="20"/>
      <c r="L170" s="20"/>
      <c r="M170" s="20"/>
      <c r="N170" s="20"/>
      <c r="O170" s="20"/>
      <c r="P170" s="20"/>
      <c r="Q170" s="63"/>
      <c r="R170" s="28"/>
      <c r="S170" s="57" t="e">
        <f>LOOKUP(Q170,Formula!$R$2:$S$6,Formula!$S$2:$S$6)</f>
        <v>#N/A</v>
      </c>
      <c r="T170" s="57" t="e">
        <f>LOOKUP(R170,Formula!$O$2:$P$6,Formula!$P$2:$P$6)</f>
        <v>#N/A</v>
      </c>
      <c r="U170" s="64" t="e">
        <f t="shared" si="2"/>
        <v>#N/A</v>
      </c>
      <c r="V170" s="36"/>
      <c r="W170" s="37"/>
      <c r="X170" s="37"/>
      <c r="Y170" s="60"/>
      <c r="AA170" s="27"/>
      <c r="AB170" s="66"/>
      <c r="AC170" s="27"/>
    </row>
    <row r="171" spans="1:29" x14ac:dyDescent="0.2">
      <c r="A171" s="24"/>
      <c r="B171" s="24"/>
      <c r="C171" s="54"/>
      <c r="D171" s="47"/>
      <c r="E171" s="31"/>
      <c r="F171" s="20"/>
      <c r="G171" s="20"/>
      <c r="H171" s="20"/>
      <c r="I171" s="20"/>
      <c r="J171" s="20"/>
      <c r="K171" s="20"/>
      <c r="L171" s="20"/>
      <c r="M171" s="20"/>
      <c r="N171" s="20"/>
      <c r="O171" s="20"/>
      <c r="P171" s="20"/>
      <c r="Q171" s="63"/>
      <c r="R171" s="28"/>
      <c r="S171" s="57" t="e">
        <f>LOOKUP(Q171,Formula!$R$2:$S$6,Formula!$S$2:$S$6)</f>
        <v>#N/A</v>
      </c>
      <c r="T171" s="57" t="e">
        <f>LOOKUP(R171,Formula!$O$2:$P$6,Formula!$P$2:$P$6)</f>
        <v>#N/A</v>
      </c>
      <c r="U171" s="64" t="e">
        <f t="shared" si="2"/>
        <v>#N/A</v>
      </c>
      <c r="V171" s="36"/>
      <c r="W171" s="37"/>
      <c r="X171" s="37"/>
      <c r="Y171" s="60"/>
      <c r="AA171" s="27"/>
      <c r="AB171" s="66"/>
      <c r="AC171" s="27"/>
    </row>
    <row r="172" spans="1:29" x14ac:dyDescent="0.2">
      <c r="A172" s="24"/>
      <c r="B172" s="24"/>
      <c r="C172" s="54"/>
      <c r="D172" s="47"/>
      <c r="E172" s="31"/>
      <c r="F172" s="20"/>
      <c r="G172" s="20"/>
      <c r="H172" s="20"/>
      <c r="I172" s="20"/>
      <c r="J172" s="20"/>
      <c r="K172" s="20"/>
      <c r="L172" s="20"/>
      <c r="M172" s="20"/>
      <c r="N172" s="20"/>
      <c r="O172" s="20"/>
      <c r="P172" s="20"/>
      <c r="Q172" s="63"/>
      <c r="R172" s="28"/>
      <c r="S172" s="57" t="e">
        <f>LOOKUP(Q172,Formula!$R$2:$S$6,Formula!$S$2:$S$6)</f>
        <v>#N/A</v>
      </c>
      <c r="T172" s="57" t="e">
        <f>LOOKUP(R172,Formula!$O$2:$P$6,Formula!$P$2:$P$6)</f>
        <v>#N/A</v>
      </c>
      <c r="U172" s="64" t="e">
        <f t="shared" si="2"/>
        <v>#N/A</v>
      </c>
      <c r="V172" s="36"/>
      <c r="W172" s="37"/>
      <c r="X172" s="37"/>
      <c r="Y172" s="60"/>
      <c r="AA172" s="27"/>
      <c r="AB172" s="66"/>
      <c r="AC172" s="27"/>
    </row>
    <row r="173" spans="1:29" x14ac:dyDescent="0.2">
      <c r="A173" s="24"/>
      <c r="B173" s="24"/>
      <c r="C173" s="54"/>
      <c r="D173" s="47"/>
      <c r="E173" s="31"/>
      <c r="F173" s="20"/>
      <c r="G173" s="20"/>
      <c r="H173" s="20"/>
      <c r="I173" s="20"/>
      <c r="J173" s="20"/>
      <c r="K173" s="20"/>
      <c r="L173" s="20"/>
      <c r="M173" s="20"/>
      <c r="N173" s="20"/>
      <c r="O173" s="20"/>
      <c r="P173" s="20"/>
      <c r="Q173" s="63"/>
      <c r="R173" s="28"/>
      <c r="S173" s="57" t="e">
        <f>LOOKUP(Q173,Formula!$R$2:$S$6,Formula!$S$2:$S$6)</f>
        <v>#N/A</v>
      </c>
      <c r="T173" s="57" t="e">
        <f>LOOKUP(R173,Formula!$O$2:$P$6,Formula!$P$2:$P$6)</f>
        <v>#N/A</v>
      </c>
      <c r="U173" s="64" t="e">
        <f t="shared" si="2"/>
        <v>#N/A</v>
      </c>
      <c r="V173" s="36"/>
      <c r="W173" s="37"/>
      <c r="X173" s="37"/>
      <c r="Y173" s="60"/>
      <c r="AA173" s="27"/>
      <c r="AB173" s="66"/>
      <c r="AC173" s="27"/>
    </row>
    <row r="174" spans="1:29" x14ac:dyDescent="0.2">
      <c r="A174" s="24"/>
      <c r="B174" s="24"/>
      <c r="C174" s="54"/>
      <c r="D174" s="47"/>
      <c r="E174" s="31"/>
      <c r="F174" s="20"/>
      <c r="G174" s="20"/>
      <c r="H174" s="20"/>
      <c r="I174" s="20"/>
      <c r="J174" s="20"/>
      <c r="K174" s="20"/>
      <c r="L174" s="20"/>
      <c r="M174" s="20"/>
      <c r="N174" s="20"/>
      <c r="O174" s="20"/>
      <c r="P174" s="20"/>
      <c r="Q174" s="63"/>
      <c r="R174" s="28"/>
      <c r="S174" s="57" t="e">
        <f>LOOKUP(Q174,Formula!$R$2:$S$6,Formula!$S$2:$S$6)</f>
        <v>#N/A</v>
      </c>
      <c r="T174" s="57" t="e">
        <f>LOOKUP(R174,Formula!$O$2:$P$6,Formula!$P$2:$P$6)</f>
        <v>#N/A</v>
      </c>
      <c r="U174" s="64" t="e">
        <f t="shared" si="2"/>
        <v>#N/A</v>
      </c>
      <c r="V174" s="36"/>
      <c r="W174" s="37"/>
      <c r="X174" s="37"/>
      <c r="Y174" s="60"/>
      <c r="AA174" s="27"/>
      <c r="AB174" s="66"/>
      <c r="AC174" s="27"/>
    </row>
    <row r="175" spans="1:29" x14ac:dyDescent="0.2">
      <c r="A175" s="24"/>
      <c r="B175" s="24"/>
      <c r="C175" s="54"/>
      <c r="D175" s="47"/>
      <c r="E175" s="31"/>
      <c r="F175" s="20"/>
      <c r="G175" s="20"/>
      <c r="H175" s="20"/>
      <c r="I175" s="20"/>
      <c r="J175" s="20"/>
      <c r="K175" s="20"/>
      <c r="L175" s="20"/>
      <c r="M175" s="20"/>
      <c r="N175" s="20"/>
      <c r="O175" s="20"/>
      <c r="P175" s="20"/>
      <c r="Q175" s="63"/>
      <c r="R175" s="28"/>
      <c r="S175" s="57" t="e">
        <f>LOOKUP(Q175,Formula!$R$2:$S$6,Formula!$S$2:$S$6)</f>
        <v>#N/A</v>
      </c>
      <c r="T175" s="57" t="e">
        <f>LOOKUP(R175,Formula!$O$2:$P$6,Formula!$P$2:$P$6)</f>
        <v>#N/A</v>
      </c>
      <c r="U175" s="64" t="e">
        <f t="shared" si="2"/>
        <v>#N/A</v>
      </c>
      <c r="V175" s="36"/>
      <c r="W175" s="37"/>
      <c r="X175" s="37"/>
      <c r="Y175" s="60"/>
      <c r="AA175" s="27"/>
      <c r="AB175" s="66"/>
      <c r="AC175" s="27"/>
    </row>
    <row r="176" spans="1:29" x14ac:dyDescent="0.2">
      <c r="A176" s="24"/>
      <c r="B176" s="24"/>
      <c r="C176" s="54"/>
      <c r="D176" s="47"/>
      <c r="E176" s="31"/>
      <c r="F176" s="20"/>
      <c r="G176" s="20"/>
      <c r="H176" s="20"/>
      <c r="I176" s="20"/>
      <c r="J176" s="20"/>
      <c r="K176" s="20"/>
      <c r="L176" s="20"/>
      <c r="M176" s="20"/>
      <c r="N176" s="20"/>
      <c r="O176" s="20"/>
      <c r="P176" s="20"/>
      <c r="Q176" s="63"/>
      <c r="R176" s="28"/>
      <c r="S176" s="57" t="e">
        <f>LOOKUP(Q176,Formula!$R$2:$S$6,Formula!$S$2:$S$6)</f>
        <v>#N/A</v>
      </c>
      <c r="T176" s="57" t="e">
        <f>LOOKUP(R176,Formula!$O$2:$P$6,Formula!$P$2:$P$6)</f>
        <v>#N/A</v>
      </c>
      <c r="U176" s="64" t="e">
        <f t="shared" si="2"/>
        <v>#N/A</v>
      </c>
      <c r="V176" s="36"/>
      <c r="W176" s="37"/>
      <c r="X176" s="37"/>
      <c r="Y176" s="60"/>
      <c r="AA176" s="27"/>
      <c r="AB176" s="66"/>
      <c r="AC176" s="27"/>
    </row>
    <row r="177" spans="1:29" x14ac:dyDescent="0.2">
      <c r="A177" s="24"/>
      <c r="B177" s="24"/>
      <c r="C177" s="54"/>
      <c r="D177" s="47"/>
      <c r="E177" s="31"/>
      <c r="F177" s="20"/>
      <c r="G177" s="20"/>
      <c r="H177" s="20"/>
      <c r="I177" s="20"/>
      <c r="J177" s="20"/>
      <c r="K177" s="20"/>
      <c r="L177" s="20"/>
      <c r="M177" s="20"/>
      <c r="N177" s="20"/>
      <c r="O177" s="20"/>
      <c r="P177" s="20"/>
      <c r="Q177" s="63"/>
      <c r="R177" s="28"/>
      <c r="S177" s="57" t="e">
        <f>LOOKUP(Q177,Formula!$R$2:$S$6,Formula!$S$2:$S$6)</f>
        <v>#N/A</v>
      </c>
      <c r="T177" s="57" t="e">
        <f>LOOKUP(R177,Formula!$O$2:$P$6,Formula!$P$2:$P$6)</f>
        <v>#N/A</v>
      </c>
      <c r="U177" s="64" t="e">
        <f t="shared" si="2"/>
        <v>#N/A</v>
      </c>
      <c r="V177" s="36"/>
      <c r="W177" s="37"/>
      <c r="X177" s="37"/>
      <c r="Y177" s="60"/>
      <c r="AA177" s="27"/>
      <c r="AB177" s="66"/>
      <c r="AC177" s="27"/>
    </row>
    <row r="178" spans="1:29" x14ac:dyDescent="0.2">
      <c r="A178" s="24"/>
      <c r="B178" s="24"/>
      <c r="C178" s="54"/>
      <c r="D178" s="47"/>
      <c r="E178" s="31"/>
      <c r="F178" s="20"/>
      <c r="G178" s="20"/>
      <c r="H178" s="20"/>
      <c r="I178" s="20"/>
      <c r="J178" s="20"/>
      <c r="K178" s="20"/>
      <c r="L178" s="20"/>
      <c r="M178" s="20"/>
      <c r="N178" s="20"/>
      <c r="O178" s="20"/>
      <c r="P178" s="20"/>
      <c r="Q178" s="63"/>
      <c r="R178" s="28"/>
      <c r="S178" s="57" t="e">
        <f>LOOKUP(Q178,Formula!$R$2:$S$6,Formula!$S$2:$S$6)</f>
        <v>#N/A</v>
      </c>
      <c r="T178" s="57" t="e">
        <f>LOOKUP(R178,Formula!$O$2:$P$6,Formula!$P$2:$P$6)</f>
        <v>#N/A</v>
      </c>
      <c r="U178" s="64" t="e">
        <f t="shared" si="2"/>
        <v>#N/A</v>
      </c>
      <c r="V178" s="36"/>
      <c r="W178" s="37"/>
      <c r="X178" s="37"/>
      <c r="Y178" s="60"/>
      <c r="AA178" s="27"/>
      <c r="AB178" s="66"/>
      <c r="AC178" s="27"/>
    </row>
    <row r="179" spans="1:29" x14ac:dyDescent="0.2">
      <c r="A179" s="24"/>
      <c r="B179" s="24"/>
      <c r="C179" s="54"/>
      <c r="D179" s="47"/>
      <c r="E179" s="31"/>
      <c r="F179" s="20"/>
      <c r="G179" s="20"/>
      <c r="H179" s="20"/>
      <c r="I179" s="20"/>
      <c r="J179" s="20"/>
      <c r="K179" s="20"/>
      <c r="L179" s="20"/>
      <c r="M179" s="20"/>
      <c r="N179" s="20"/>
      <c r="O179" s="20"/>
      <c r="P179" s="20"/>
      <c r="Q179" s="63"/>
      <c r="R179" s="28"/>
      <c r="S179" s="57" t="e">
        <f>LOOKUP(Q179,Formula!$R$2:$S$6,Formula!$S$2:$S$6)</f>
        <v>#N/A</v>
      </c>
      <c r="T179" s="57" t="e">
        <f>LOOKUP(R179,Formula!$O$2:$P$6,Formula!$P$2:$P$6)</f>
        <v>#N/A</v>
      </c>
      <c r="U179" s="64" t="e">
        <f t="shared" si="2"/>
        <v>#N/A</v>
      </c>
      <c r="V179" s="36"/>
      <c r="W179" s="37"/>
      <c r="X179" s="37"/>
      <c r="Y179" s="60"/>
      <c r="AA179" s="27"/>
      <c r="AB179" s="66"/>
      <c r="AC179" s="27"/>
    </row>
    <row r="180" spans="1:29" x14ac:dyDescent="0.2">
      <c r="A180" s="24"/>
      <c r="B180" s="24"/>
      <c r="C180" s="54"/>
      <c r="D180" s="47"/>
      <c r="E180" s="31"/>
      <c r="F180" s="20"/>
      <c r="G180" s="20"/>
      <c r="H180" s="20"/>
      <c r="I180" s="20"/>
      <c r="J180" s="20"/>
      <c r="K180" s="20"/>
      <c r="L180" s="20"/>
      <c r="M180" s="20"/>
      <c r="N180" s="20"/>
      <c r="O180" s="20"/>
      <c r="P180" s="20"/>
      <c r="Q180" s="63"/>
      <c r="R180" s="28"/>
      <c r="S180" s="57" t="e">
        <f>LOOKUP(Q180,Formula!$R$2:$S$6,Formula!$S$2:$S$6)</f>
        <v>#N/A</v>
      </c>
      <c r="T180" s="57" t="e">
        <f>LOOKUP(R180,Formula!$O$2:$P$6,Formula!$P$2:$P$6)</f>
        <v>#N/A</v>
      </c>
      <c r="U180" s="64" t="e">
        <f t="shared" si="2"/>
        <v>#N/A</v>
      </c>
      <c r="V180" s="36"/>
      <c r="W180" s="37"/>
      <c r="X180" s="37"/>
      <c r="Y180" s="60"/>
      <c r="AA180" s="27"/>
      <c r="AB180" s="66"/>
      <c r="AC180" s="27"/>
    </row>
    <row r="181" spans="1:29" x14ac:dyDescent="0.2">
      <c r="A181" s="24"/>
      <c r="B181" s="24"/>
      <c r="C181" s="54"/>
      <c r="D181" s="47"/>
      <c r="E181" s="31"/>
      <c r="F181" s="20"/>
      <c r="G181" s="20"/>
      <c r="H181" s="20"/>
      <c r="I181" s="20"/>
      <c r="J181" s="20"/>
      <c r="K181" s="20"/>
      <c r="L181" s="20"/>
      <c r="M181" s="20"/>
      <c r="N181" s="20"/>
      <c r="O181" s="20"/>
      <c r="P181" s="20"/>
      <c r="Q181" s="63"/>
      <c r="R181" s="28"/>
      <c r="S181" s="57" t="e">
        <f>LOOKUP(Q181,Formula!$R$2:$S$6,Formula!$S$2:$S$6)</f>
        <v>#N/A</v>
      </c>
      <c r="T181" s="57" t="e">
        <f>LOOKUP(R181,Formula!$O$2:$P$6,Formula!$P$2:$P$6)</f>
        <v>#N/A</v>
      </c>
      <c r="U181" s="64" t="e">
        <f t="shared" si="2"/>
        <v>#N/A</v>
      </c>
      <c r="V181" s="36"/>
      <c r="W181" s="37"/>
      <c r="X181" s="37"/>
      <c r="Y181" s="60"/>
      <c r="AA181" s="27"/>
      <c r="AB181" s="66"/>
      <c r="AC181" s="27"/>
    </row>
    <row r="182" spans="1:29" x14ac:dyDescent="0.2">
      <c r="A182" s="24"/>
      <c r="B182" s="24"/>
      <c r="C182" s="54"/>
      <c r="D182" s="47"/>
      <c r="E182" s="31"/>
      <c r="F182" s="20"/>
      <c r="G182" s="20"/>
      <c r="H182" s="20"/>
      <c r="I182" s="20"/>
      <c r="J182" s="20"/>
      <c r="K182" s="20"/>
      <c r="L182" s="20"/>
      <c r="M182" s="20"/>
      <c r="N182" s="20"/>
      <c r="O182" s="20"/>
      <c r="P182" s="20"/>
      <c r="Q182" s="63"/>
      <c r="R182" s="28"/>
      <c r="S182" s="57" t="e">
        <f>LOOKUP(Q182,Formula!$R$2:$S$6,Formula!$S$2:$S$6)</f>
        <v>#N/A</v>
      </c>
      <c r="T182" s="57" t="e">
        <f>LOOKUP(R182,Formula!$O$2:$P$6,Formula!$P$2:$P$6)</f>
        <v>#N/A</v>
      </c>
      <c r="U182" s="64" t="e">
        <f t="shared" si="2"/>
        <v>#N/A</v>
      </c>
      <c r="V182" s="36"/>
      <c r="W182" s="37"/>
      <c r="X182" s="37"/>
      <c r="Y182" s="60"/>
      <c r="AA182" s="27"/>
      <c r="AB182" s="66"/>
      <c r="AC182" s="27"/>
    </row>
    <row r="183" spans="1:29" x14ac:dyDescent="0.2">
      <c r="A183" s="24"/>
      <c r="B183" s="24"/>
      <c r="C183" s="54"/>
      <c r="D183" s="47"/>
      <c r="E183" s="31"/>
      <c r="F183" s="20"/>
      <c r="G183" s="20"/>
      <c r="H183" s="20"/>
      <c r="I183" s="20"/>
      <c r="J183" s="20"/>
      <c r="K183" s="20"/>
      <c r="L183" s="20"/>
      <c r="M183" s="20"/>
      <c r="N183" s="20"/>
      <c r="O183" s="20"/>
      <c r="P183" s="20"/>
      <c r="Q183" s="63"/>
      <c r="R183" s="28"/>
      <c r="S183" s="57" t="e">
        <f>LOOKUP(Q183,Formula!$R$2:$S$6,Formula!$S$2:$S$6)</f>
        <v>#N/A</v>
      </c>
      <c r="T183" s="57" t="e">
        <f>LOOKUP(R183,Formula!$O$2:$P$6,Formula!$P$2:$P$6)</f>
        <v>#N/A</v>
      </c>
      <c r="U183" s="64" t="e">
        <f t="shared" si="2"/>
        <v>#N/A</v>
      </c>
      <c r="V183" s="36"/>
      <c r="W183" s="37"/>
      <c r="X183" s="37"/>
      <c r="Y183" s="60"/>
      <c r="AA183" s="27"/>
      <c r="AB183" s="66"/>
      <c r="AC183" s="27"/>
    </row>
    <row r="184" spans="1:29" x14ac:dyDescent="0.2">
      <c r="A184" s="24"/>
      <c r="B184" s="24"/>
      <c r="C184" s="54"/>
      <c r="D184" s="47"/>
      <c r="E184" s="31"/>
      <c r="F184" s="20"/>
      <c r="G184" s="20"/>
      <c r="H184" s="20"/>
      <c r="I184" s="20"/>
      <c r="J184" s="20"/>
      <c r="K184" s="20"/>
      <c r="L184" s="20"/>
      <c r="M184" s="20"/>
      <c r="N184" s="20"/>
      <c r="O184" s="20"/>
      <c r="P184" s="20"/>
      <c r="Q184" s="63"/>
      <c r="R184" s="28"/>
      <c r="S184" s="57" t="e">
        <f>LOOKUP(Q184,Formula!$R$2:$S$6,Formula!$S$2:$S$6)</f>
        <v>#N/A</v>
      </c>
      <c r="T184" s="57" t="e">
        <f>LOOKUP(R184,Formula!$O$2:$P$6,Formula!$P$2:$P$6)</f>
        <v>#N/A</v>
      </c>
      <c r="U184" s="64" t="e">
        <f t="shared" si="2"/>
        <v>#N/A</v>
      </c>
      <c r="V184" s="36"/>
      <c r="W184" s="37"/>
      <c r="X184" s="37"/>
      <c r="Y184" s="60"/>
      <c r="AA184" s="27"/>
      <c r="AB184" s="66"/>
      <c r="AC184" s="27"/>
    </row>
    <row r="185" spans="1:29" x14ac:dyDescent="0.2">
      <c r="A185" s="24"/>
      <c r="B185" s="24"/>
      <c r="C185" s="54"/>
      <c r="D185" s="47"/>
      <c r="E185" s="31"/>
      <c r="F185" s="20"/>
      <c r="G185" s="20"/>
      <c r="H185" s="20"/>
      <c r="I185" s="20"/>
      <c r="J185" s="20"/>
      <c r="K185" s="20"/>
      <c r="L185" s="20"/>
      <c r="M185" s="20"/>
      <c r="N185" s="20"/>
      <c r="O185" s="20"/>
      <c r="P185" s="20"/>
      <c r="Q185" s="63"/>
      <c r="R185" s="28"/>
      <c r="S185" s="57" t="e">
        <f>LOOKUP(Q185,Formula!$R$2:$S$6,Formula!$S$2:$S$6)</f>
        <v>#N/A</v>
      </c>
      <c r="T185" s="57" t="e">
        <f>LOOKUP(R185,Formula!$O$2:$P$6,Formula!$P$2:$P$6)</f>
        <v>#N/A</v>
      </c>
      <c r="U185" s="64" t="e">
        <f t="shared" si="2"/>
        <v>#N/A</v>
      </c>
      <c r="V185" s="36"/>
      <c r="W185" s="37"/>
      <c r="X185" s="37"/>
      <c r="Y185" s="60"/>
      <c r="AA185" s="27"/>
      <c r="AB185" s="66"/>
      <c r="AC185" s="27"/>
    </row>
    <row r="186" spans="1:29" x14ac:dyDescent="0.2">
      <c r="A186" s="24"/>
      <c r="B186" s="24"/>
      <c r="C186" s="54"/>
      <c r="D186" s="47"/>
      <c r="E186" s="31"/>
      <c r="F186" s="20"/>
      <c r="G186" s="20"/>
      <c r="H186" s="20"/>
      <c r="I186" s="20"/>
      <c r="J186" s="20"/>
      <c r="K186" s="20"/>
      <c r="L186" s="20"/>
      <c r="M186" s="20"/>
      <c r="N186" s="20"/>
      <c r="O186" s="20"/>
      <c r="P186" s="20"/>
      <c r="Q186" s="63"/>
      <c r="R186" s="28"/>
      <c r="S186" s="57" t="e">
        <f>LOOKUP(Q186,Formula!$R$2:$S$6,Formula!$S$2:$S$6)</f>
        <v>#N/A</v>
      </c>
      <c r="T186" s="57" t="e">
        <f>LOOKUP(R186,Formula!$O$2:$P$6,Formula!$P$2:$P$6)</f>
        <v>#N/A</v>
      </c>
      <c r="U186" s="64" t="e">
        <f t="shared" si="2"/>
        <v>#N/A</v>
      </c>
      <c r="V186" s="36"/>
      <c r="W186" s="37"/>
      <c r="X186" s="37"/>
      <c r="Y186" s="60"/>
      <c r="AA186" s="27"/>
      <c r="AB186" s="66"/>
      <c r="AC186" s="27"/>
    </row>
    <row r="187" spans="1:29" x14ac:dyDescent="0.2">
      <c r="A187" s="24"/>
      <c r="B187" s="24"/>
      <c r="C187" s="54"/>
      <c r="D187" s="47"/>
      <c r="E187" s="31"/>
      <c r="F187" s="20"/>
      <c r="G187" s="20"/>
      <c r="H187" s="20"/>
      <c r="I187" s="20"/>
      <c r="J187" s="20"/>
      <c r="K187" s="20"/>
      <c r="L187" s="20"/>
      <c r="M187" s="20"/>
      <c r="N187" s="20"/>
      <c r="O187" s="20"/>
      <c r="P187" s="20"/>
      <c r="Q187" s="63"/>
      <c r="R187" s="28"/>
      <c r="S187" s="57" t="e">
        <f>LOOKUP(Q187,Formula!$R$2:$S$6,Formula!$S$2:$S$6)</f>
        <v>#N/A</v>
      </c>
      <c r="T187" s="57" t="e">
        <f>LOOKUP(R187,Formula!$O$2:$P$6,Formula!$P$2:$P$6)</f>
        <v>#N/A</v>
      </c>
      <c r="U187" s="64" t="e">
        <f t="shared" si="2"/>
        <v>#N/A</v>
      </c>
      <c r="V187" s="36"/>
      <c r="W187" s="37"/>
      <c r="X187" s="37"/>
      <c r="Y187" s="60"/>
      <c r="AA187" s="27"/>
      <c r="AB187" s="66"/>
      <c r="AC187" s="27"/>
    </row>
    <row r="188" spans="1:29" x14ac:dyDescent="0.2">
      <c r="A188" s="24"/>
      <c r="B188" s="24"/>
      <c r="C188" s="54"/>
      <c r="D188" s="47"/>
      <c r="E188" s="31"/>
      <c r="F188" s="20"/>
      <c r="G188" s="20"/>
      <c r="H188" s="20"/>
      <c r="I188" s="20"/>
      <c r="J188" s="20"/>
      <c r="K188" s="20"/>
      <c r="L188" s="20"/>
      <c r="M188" s="20"/>
      <c r="N188" s="20"/>
      <c r="O188" s="20"/>
      <c r="P188" s="20"/>
      <c r="Q188" s="63"/>
      <c r="R188" s="28"/>
      <c r="S188" s="57" t="e">
        <f>LOOKUP(Q188,Formula!$R$2:$S$6,Formula!$S$2:$S$6)</f>
        <v>#N/A</v>
      </c>
      <c r="T188" s="57" t="e">
        <f>LOOKUP(R188,Formula!$O$2:$P$6,Formula!$P$2:$P$6)</f>
        <v>#N/A</v>
      </c>
      <c r="U188" s="64" t="e">
        <f t="shared" si="2"/>
        <v>#N/A</v>
      </c>
      <c r="V188" s="36"/>
      <c r="W188" s="37"/>
      <c r="X188" s="37"/>
      <c r="Y188" s="60"/>
      <c r="AA188" s="27"/>
      <c r="AB188" s="66"/>
      <c r="AC188" s="27"/>
    </row>
    <row r="189" spans="1:29" x14ac:dyDescent="0.2">
      <c r="A189" s="24"/>
      <c r="B189" s="24"/>
      <c r="C189" s="54"/>
      <c r="D189" s="47"/>
      <c r="E189" s="31"/>
      <c r="F189" s="20"/>
      <c r="G189" s="20"/>
      <c r="H189" s="20"/>
      <c r="I189" s="20"/>
      <c r="J189" s="20"/>
      <c r="K189" s="20"/>
      <c r="L189" s="20"/>
      <c r="M189" s="20"/>
      <c r="N189" s="20"/>
      <c r="O189" s="20"/>
      <c r="P189" s="20"/>
      <c r="Q189" s="63"/>
      <c r="R189" s="28"/>
      <c r="S189" s="57" t="e">
        <f>LOOKUP(Q189,Formula!$R$2:$S$6,Formula!$S$2:$S$6)</f>
        <v>#N/A</v>
      </c>
      <c r="T189" s="57" t="e">
        <f>LOOKUP(R189,Formula!$O$2:$P$6,Formula!$P$2:$P$6)</f>
        <v>#N/A</v>
      </c>
      <c r="U189" s="64" t="e">
        <f t="shared" si="2"/>
        <v>#N/A</v>
      </c>
      <c r="V189" s="36"/>
      <c r="W189" s="37"/>
      <c r="X189" s="37"/>
      <c r="Y189" s="60"/>
      <c r="AA189" s="27"/>
      <c r="AB189" s="66"/>
      <c r="AC189" s="27"/>
    </row>
    <row r="190" spans="1:29" x14ac:dyDescent="0.2">
      <c r="A190" s="24"/>
      <c r="B190" s="24"/>
      <c r="C190" s="54"/>
      <c r="D190" s="47"/>
      <c r="E190" s="31"/>
      <c r="F190" s="20"/>
      <c r="G190" s="20"/>
      <c r="H190" s="20"/>
      <c r="I190" s="20"/>
      <c r="J190" s="20"/>
      <c r="K190" s="20"/>
      <c r="L190" s="20"/>
      <c r="M190" s="20"/>
      <c r="N190" s="20"/>
      <c r="O190" s="20"/>
      <c r="P190" s="20"/>
      <c r="Q190" s="63"/>
      <c r="R190" s="28"/>
      <c r="S190" s="57" t="e">
        <f>LOOKUP(Q190,Formula!$R$2:$S$6,Formula!$S$2:$S$6)</f>
        <v>#N/A</v>
      </c>
      <c r="T190" s="57" t="e">
        <f>LOOKUP(R190,Formula!$O$2:$P$6,Formula!$P$2:$P$6)</f>
        <v>#N/A</v>
      </c>
      <c r="U190" s="64" t="e">
        <f t="shared" si="2"/>
        <v>#N/A</v>
      </c>
      <c r="V190" s="36"/>
      <c r="W190" s="37"/>
      <c r="X190" s="37"/>
      <c r="Y190" s="60"/>
      <c r="AA190" s="27"/>
      <c r="AB190" s="66"/>
      <c r="AC190" s="27"/>
    </row>
    <row r="191" spans="1:29" x14ac:dyDescent="0.2">
      <c r="A191" s="24"/>
      <c r="B191" s="24"/>
      <c r="C191" s="54"/>
      <c r="D191" s="47"/>
      <c r="E191" s="31"/>
      <c r="F191" s="20"/>
      <c r="G191" s="20"/>
      <c r="H191" s="20"/>
      <c r="I191" s="20"/>
      <c r="J191" s="20"/>
      <c r="K191" s="20"/>
      <c r="L191" s="20"/>
      <c r="M191" s="20"/>
      <c r="N191" s="20"/>
      <c r="O191" s="20"/>
      <c r="P191" s="20"/>
      <c r="Q191" s="63"/>
      <c r="R191" s="28"/>
      <c r="S191" s="57" t="e">
        <f>LOOKUP(Q191,Formula!$R$2:$S$6,Formula!$S$2:$S$6)</f>
        <v>#N/A</v>
      </c>
      <c r="T191" s="57" t="e">
        <f>LOOKUP(R191,Formula!$O$2:$P$6,Formula!$P$2:$P$6)</f>
        <v>#N/A</v>
      </c>
      <c r="U191" s="64" t="e">
        <f t="shared" si="2"/>
        <v>#N/A</v>
      </c>
      <c r="V191" s="36"/>
      <c r="W191" s="37"/>
      <c r="X191" s="37"/>
      <c r="Y191" s="60"/>
      <c r="AA191" s="27"/>
      <c r="AB191" s="66"/>
      <c r="AC191" s="27"/>
    </row>
    <row r="192" spans="1:29" x14ac:dyDescent="0.2">
      <c r="A192" s="24"/>
      <c r="B192" s="24"/>
      <c r="C192" s="54"/>
      <c r="D192" s="47"/>
      <c r="E192" s="31"/>
      <c r="F192" s="20"/>
      <c r="G192" s="20"/>
      <c r="H192" s="20"/>
      <c r="I192" s="20"/>
      <c r="J192" s="20"/>
      <c r="K192" s="20"/>
      <c r="L192" s="20"/>
      <c r="M192" s="20"/>
      <c r="N192" s="20"/>
      <c r="O192" s="20"/>
      <c r="P192" s="20"/>
      <c r="Q192" s="63"/>
      <c r="R192" s="28"/>
      <c r="S192" s="57" t="e">
        <f>LOOKUP(Q192,Formula!$R$2:$S$6,Formula!$S$2:$S$6)</f>
        <v>#N/A</v>
      </c>
      <c r="T192" s="57" t="e">
        <f>LOOKUP(R192,Formula!$O$2:$P$6,Formula!$P$2:$P$6)</f>
        <v>#N/A</v>
      </c>
      <c r="U192" s="64" t="e">
        <f t="shared" si="2"/>
        <v>#N/A</v>
      </c>
      <c r="V192" s="36"/>
      <c r="W192" s="37"/>
      <c r="X192" s="37"/>
      <c r="Y192" s="60"/>
      <c r="AA192" s="27"/>
      <c r="AB192" s="66"/>
      <c r="AC192" s="27"/>
    </row>
    <row r="193" spans="1:29" x14ac:dyDescent="0.2">
      <c r="A193" s="24"/>
      <c r="B193" s="24"/>
      <c r="C193" s="54"/>
      <c r="D193" s="47"/>
      <c r="E193" s="31"/>
      <c r="F193" s="20"/>
      <c r="G193" s="20"/>
      <c r="H193" s="20"/>
      <c r="I193" s="20"/>
      <c r="J193" s="20"/>
      <c r="K193" s="20"/>
      <c r="L193" s="20"/>
      <c r="M193" s="20"/>
      <c r="N193" s="20"/>
      <c r="O193" s="20"/>
      <c r="P193" s="20"/>
      <c r="Q193" s="63"/>
      <c r="R193" s="28"/>
      <c r="S193" s="57" t="e">
        <f>LOOKUP(Q193,Formula!$R$2:$S$6,Formula!$S$2:$S$6)</f>
        <v>#N/A</v>
      </c>
      <c r="T193" s="57" t="e">
        <f>LOOKUP(R193,Formula!$O$2:$P$6,Formula!$P$2:$P$6)</f>
        <v>#N/A</v>
      </c>
      <c r="U193" s="64" t="e">
        <f t="shared" si="2"/>
        <v>#N/A</v>
      </c>
      <c r="V193" s="36"/>
      <c r="W193" s="37"/>
      <c r="X193" s="37"/>
      <c r="Y193" s="60"/>
      <c r="AA193" s="27"/>
      <c r="AB193" s="66"/>
      <c r="AC193" s="27"/>
    </row>
    <row r="194" spans="1:29" x14ac:dyDescent="0.2">
      <c r="S194" s="57" t="e">
        <f>LOOKUP(Q194,Formula!$R$2:$S$6,Formula!$S$2:$S$6)</f>
        <v>#N/A</v>
      </c>
      <c r="T194" s="57" t="e">
        <f>LOOKUP(R194,Formula!$O$2:$P$6,Formula!$P$2:$P$6)</f>
        <v>#N/A</v>
      </c>
      <c r="U194" s="64" t="e">
        <f t="shared" si="2"/>
        <v>#N/A</v>
      </c>
    </row>
    <row r="195" spans="1:29" x14ac:dyDescent="0.2">
      <c r="S195" s="57" t="e">
        <f>LOOKUP(Q195,Formula!$R$2:$S$6,Formula!$S$2:$S$6)</f>
        <v>#N/A</v>
      </c>
      <c r="T195" s="57" t="e">
        <f>LOOKUP(R195,Formula!$O$2:$P$6,Formula!$P$2:$P$6)</f>
        <v>#N/A</v>
      </c>
      <c r="U195" s="64" t="e">
        <f t="shared" si="2"/>
        <v>#N/A</v>
      </c>
    </row>
    <row r="196" spans="1:29" x14ac:dyDescent="0.2">
      <c r="S196" s="57" t="e">
        <f>LOOKUP(Q196,Formula!$R$2:$S$6,Formula!$S$2:$S$6)</f>
        <v>#N/A</v>
      </c>
      <c r="T196" s="57" t="e">
        <f>LOOKUP(R196,Formula!$O$2:$P$6,Formula!$P$2:$P$6)</f>
        <v>#N/A</v>
      </c>
      <c r="U196" s="64" t="e">
        <f t="shared" si="2"/>
        <v>#N/A</v>
      </c>
    </row>
    <row r="197" spans="1:29" x14ac:dyDescent="0.2">
      <c r="S197" s="57" t="e">
        <f>LOOKUP(Q197,Formula!$R$2:$S$6,Formula!$S$2:$S$6)</f>
        <v>#N/A</v>
      </c>
      <c r="T197" s="57" t="e">
        <f>LOOKUP(R197,Formula!$O$2:$P$6,Formula!$P$2:$P$6)</f>
        <v>#N/A</v>
      </c>
      <c r="U197" s="64" t="e">
        <f t="shared" si="2"/>
        <v>#N/A</v>
      </c>
    </row>
    <row r="198" spans="1:29" x14ac:dyDescent="0.2">
      <c r="S198" s="57" t="e">
        <f>LOOKUP(Q198,Formula!$R$2:$S$6,Formula!$S$2:$S$6)</f>
        <v>#N/A</v>
      </c>
      <c r="T198" s="57" t="e">
        <f>LOOKUP(R198,Formula!$O$2:$P$6,Formula!$P$2:$P$6)</f>
        <v>#N/A</v>
      </c>
      <c r="U198" s="64" t="e">
        <f t="shared" ref="U198:U261" si="3">T198*S198</f>
        <v>#N/A</v>
      </c>
    </row>
    <row r="199" spans="1:29" x14ac:dyDescent="0.2">
      <c r="S199" s="57" t="e">
        <f>LOOKUP(Q199,Formula!$R$2:$S$6,Formula!$S$2:$S$6)</f>
        <v>#N/A</v>
      </c>
      <c r="T199" s="57" t="e">
        <f>LOOKUP(R199,Formula!$O$2:$P$6,Formula!$P$2:$P$6)</f>
        <v>#N/A</v>
      </c>
      <c r="U199" s="64" t="e">
        <f t="shared" si="3"/>
        <v>#N/A</v>
      </c>
    </row>
    <row r="200" spans="1:29" x14ac:dyDescent="0.2">
      <c r="S200" s="57" t="e">
        <f>LOOKUP(Q200,Formula!$R$2:$S$6,Formula!$S$2:$S$6)</f>
        <v>#N/A</v>
      </c>
      <c r="T200" s="57" t="e">
        <f>LOOKUP(R200,Formula!$O$2:$P$6,Formula!$P$2:$P$6)</f>
        <v>#N/A</v>
      </c>
      <c r="U200" s="64" t="e">
        <f t="shared" si="3"/>
        <v>#N/A</v>
      </c>
    </row>
    <row r="201" spans="1:29" x14ac:dyDescent="0.2">
      <c r="S201" s="57" t="e">
        <f>LOOKUP(Q201,Formula!$R$2:$S$6,Formula!$S$2:$S$6)</f>
        <v>#N/A</v>
      </c>
      <c r="T201" s="57" t="e">
        <f>LOOKUP(R201,Formula!$O$2:$P$6,Formula!$P$2:$P$6)</f>
        <v>#N/A</v>
      </c>
      <c r="U201" s="64" t="e">
        <f t="shared" si="3"/>
        <v>#N/A</v>
      </c>
    </row>
    <row r="202" spans="1:29" x14ac:dyDescent="0.2">
      <c r="S202" s="57" t="e">
        <f>LOOKUP(Q202,Formula!$R$2:$S$6,Formula!$S$2:$S$6)</f>
        <v>#N/A</v>
      </c>
      <c r="T202" s="57" t="e">
        <f>LOOKUP(R202,Formula!$O$2:$P$6,Formula!$P$2:$P$6)</f>
        <v>#N/A</v>
      </c>
      <c r="U202" s="64" t="e">
        <f t="shared" si="3"/>
        <v>#N/A</v>
      </c>
    </row>
    <row r="203" spans="1:29" x14ac:dyDescent="0.2">
      <c r="S203" s="57" t="e">
        <f>LOOKUP(Q203,Formula!$R$2:$S$6,Formula!$S$2:$S$6)</f>
        <v>#N/A</v>
      </c>
      <c r="T203" s="57" t="e">
        <f>LOOKUP(R203,Formula!$O$2:$P$6,Formula!$P$2:$P$6)</f>
        <v>#N/A</v>
      </c>
      <c r="U203" s="64" t="e">
        <f t="shared" si="3"/>
        <v>#N/A</v>
      </c>
    </row>
    <row r="204" spans="1:29" x14ac:dyDescent="0.2">
      <c r="S204" s="57" t="e">
        <f>LOOKUP(Q204,Formula!$R$2:$S$6,Formula!$S$2:$S$6)</f>
        <v>#N/A</v>
      </c>
      <c r="T204" s="57" t="e">
        <f>LOOKUP(R204,Formula!$O$2:$P$6,Formula!$P$2:$P$6)</f>
        <v>#N/A</v>
      </c>
      <c r="U204" s="64" t="e">
        <f t="shared" si="3"/>
        <v>#N/A</v>
      </c>
    </row>
    <row r="205" spans="1:29" x14ac:dyDescent="0.2">
      <c r="S205" s="57" t="e">
        <f>LOOKUP(Q205,Formula!$R$2:$S$6,Formula!$S$2:$S$6)</f>
        <v>#N/A</v>
      </c>
      <c r="T205" s="57" t="e">
        <f>LOOKUP(R205,Formula!$O$2:$P$6,Formula!$P$2:$P$6)</f>
        <v>#N/A</v>
      </c>
      <c r="U205" s="64" t="e">
        <f t="shared" si="3"/>
        <v>#N/A</v>
      </c>
    </row>
    <row r="206" spans="1:29" x14ac:dyDescent="0.2">
      <c r="S206" s="57" t="e">
        <f>LOOKUP(Q206,Formula!$R$2:$S$6,Formula!$S$2:$S$6)</f>
        <v>#N/A</v>
      </c>
      <c r="T206" s="57" t="e">
        <f>LOOKUP(R206,Formula!$O$2:$P$6,Formula!$P$2:$P$6)</f>
        <v>#N/A</v>
      </c>
      <c r="U206" s="64" t="e">
        <f t="shared" si="3"/>
        <v>#N/A</v>
      </c>
    </row>
    <row r="207" spans="1:29" x14ac:dyDescent="0.2">
      <c r="S207" s="57" t="e">
        <f>LOOKUP(Q207,Formula!$R$2:$S$6,Formula!$S$2:$S$6)</f>
        <v>#N/A</v>
      </c>
      <c r="T207" s="57" t="e">
        <f>LOOKUP(R207,Formula!$O$2:$P$6,Formula!$P$2:$P$6)</f>
        <v>#N/A</v>
      </c>
      <c r="U207" s="64" t="e">
        <f t="shared" si="3"/>
        <v>#N/A</v>
      </c>
    </row>
    <row r="208" spans="1:29" x14ac:dyDescent="0.2">
      <c r="S208" s="57" t="e">
        <f>LOOKUP(Q208,Formula!$R$2:$S$6,Formula!$S$2:$S$6)</f>
        <v>#N/A</v>
      </c>
      <c r="T208" s="57" t="e">
        <f>LOOKUP(R208,Formula!$O$2:$P$6,Formula!$P$2:$P$6)</f>
        <v>#N/A</v>
      </c>
      <c r="U208" s="64" t="e">
        <f t="shared" si="3"/>
        <v>#N/A</v>
      </c>
    </row>
    <row r="209" spans="19:21" x14ac:dyDescent="0.2">
      <c r="S209" s="57" t="e">
        <f>LOOKUP(Q209,Formula!$R$2:$S$6,Formula!$S$2:$S$6)</f>
        <v>#N/A</v>
      </c>
      <c r="T209" s="57" t="e">
        <f>LOOKUP(R209,Formula!$O$2:$P$6,Formula!$P$2:$P$6)</f>
        <v>#N/A</v>
      </c>
      <c r="U209" s="64" t="e">
        <f t="shared" si="3"/>
        <v>#N/A</v>
      </c>
    </row>
    <row r="210" spans="19:21" x14ac:dyDescent="0.2">
      <c r="S210" s="57" t="e">
        <f>LOOKUP(Q210,Formula!$R$2:$S$6,Formula!$S$2:$S$6)</f>
        <v>#N/A</v>
      </c>
      <c r="T210" s="57" t="e">
        <f>LOOKUP(R210,Formula!$O$2:$P$6,Formula!$P$2:$P$6)</f>
        <v>#N/A</v>
      </c>
      <c r="U210" s="64" t="e">
        <f t="shared" si="3"/>
        <v>#N/A</v>
      </c>
    </row>
    <row r="211" spans="19:21" x14ac:dyDescent="0.2">
      <c r="S211" s="57" t="e">
        <f>LOOKUP(Q211,Formula!$R$2:$S$6,Formula!$S$2:$S$6)</f>
        <v>#N/A</v>
      </c>
      <c r="T211" s="57" t="e">
        <f>LOOKUP(R211,Formula!$O$2:$P$6,Formula!$P$2:$P$6)</f>
        <v>#N/A</v>
      </c>
      <c r="U211" s="64" t="e">
        <f t="shared" si="3"/>
        <v>#N/A</v>
      </c>
    </row>
    <row r="212" spans="19:21" x14ac:dyDescent="0.2">
      <c r="S212" s="57" t="e">
        <f>LOOKUP(Q212,Formula!$R$2:$S$6,Formula!$S$2:$S$6)</f>
        <v>#N/A</v>
      </c>
      <c r="T212" s="57" t="e">
        <f>LOOKUP(R212,Formula!$O$2:$P$6,Formula!$P$2:$P$6)</f>
        <v>#N/A</v>
      </c>
      <c r="U212" s="64" t="e">
        <f t="shared" si="3"/>
        <v>#N/A</v>
      </c>
    </row>
    <row r="213" spans="19:21" x14ac:dyDescent="0.2">
      <c r="S213" s="57" t="e">
        <f>LOOKUP(Q213,Formula!$R$2:$S$6,Formula!$S$2:$S$6)</f>
        <v>#N/A</v>
      </c>
      <c r="T213" s="57" t="e">
        <f>LOOKUP(R213,Formula!$O$2:$P$6,Formula!$P$2:$P$6)</f>
        <v>#N/A</v>
      </c>
      <c r="U213" s="64" t="e">
        <f t="shared" si="3"/>
        <v>#N/A</v>
      </c>
    </row>
    <row r="214" spans="19:21" x14ac:dyDescent="0.2">
      <c r="S214" s="57" t="e">
        <f>LOOKUP(Q214,Formula!$R$2:$S$6,Formula!$S$2:$S$6)</f>
        <v>#N/A</v>
      </c>
      <c r="T214" s="57" t="e">
        <f>LOOKUP(R214,Formula!$O$2:$P$6,Formula!$P$2:$P$6)</f>
        <v>#N/A</v>
      </c>
      <c r="U214" s="64" t="e">
        <f t="shared" si="3"/>
        <v>#N/A</v>
      </c>
    </row>
    <row r="215" spans="19:21" x14ac:dyDescent="0.2">
      <c r="S215" s="57" t="e">
        <f>LOOKUP(Q215,Formula!$R$2:$S$6,Formula!$S$2:$S$6)</f>
        <v>#N/A</v>
      </c>
      <c r="T215" s="57" t="e">
        <f>LOOKUP(R215,Formula!$O$2:$P$6,Formula!$P$2:$P$6)</f>
        <v>#N/A</v>
      </c>
      <c r="U215" s="64" t="e">
        <f t="shared" si="3"/>
        <v>#N/A</v>
      </c>
    </row>
    <row r="216" spans="19:21" x14ac:dyDescent="0.2">
      <c r="S216" s="57" t="e">
        <f>LOOKUP(Q216,Formula!$R$2:$S$6,Formula!$S$2:$S$6)</f>
        <v>#N/A</v>
      </c>
      <c r="T216" s="57" t="e">
        <f>LOOKUP(R216,Formula!$O$2:$P$6,Formula!$P$2:$P$6)</f>
        <v>#N/A</v>
      </c>
      <c r="U216" s="64" t="e">
        <f t="shared" si="3"/>
        <v>#N/A</v>
      </c>
    </row>
    <row r="217" spans="19:21" x14ac:dyDescent="0.2">
      <c r="S217" s="57" t="e">
        <f>LOOKUP(Q217,Formula!$R$2:$S$6,Formula!$S$2:$S$6)</f>
        <v>#N/A</v>
      </c>
      <c r="T217" s="57" t="e">
        <f>LOOKUP(R217,Formula!$O$2:$P$6,Formula!$P$2:$P$6)</f>
        <v>#N/A</v>
      </c>
      <c r="U217" s="64" t="e">
        <f t="shared" si="3"/>
        <v>#N/A</v>
      </c>
    </row>
    <row r="218" spans="19:21" x14ac:dyDescent="0.2">
      <c r="S218" s="57" t="e">
        <f>LOOKUP(Q218,Formula!$R$2:$S$6,Formula!$S$2:$S$6)</f>
        <v>#N/A</v>
      </c>
      <c r="T218" s="57" t="e">
        <f>LOOKUP(R218,Formula!$O$2:$P$6,Formula!$P$2:$P$6)</f>
        <v>#N/A</v>
      </c>
      <c r="U218" s="64" t="e">
        <f t="shared" si="3"/>
        <v>#N/A</v>
      </c>
    </row>
    <row r="219" spans="19:21" x14ac:dyDescent="0.2">
      <c r="S219" s="57" t="e">
        <f>LOOKUP(Q219,Formula!$R$2:$S$6,Formula!$S$2:$S$6)</f>
        <v>#N/A</v>
      </c>
      <c r="T219" s="57" t="e">
        <f>LOOKUP(R219,Formula!$O$2:$P$6,Formula!$P$2:$P$6)</f>
        <v>#N/A</v>
      </c>
      <c r="U219" s="64" t="e">
        <f t="shared" si="3"/>
        <v>#N/A</v>
      </c>
    </row>
    <row r="220" spans="19:21" x14ac:dyDescent="0.2">
      <c r="S220" s="57" t="e">
        <f>LOOKUP(Q220,Formula!$R$2:$S$6,Formula!$S$2:$S$6)</f>
        <v>#N/A</v>
      </c>
      <c r="T220" s="57" t="e">
        <f>LOOKUP(R220,Formula!$O$2:$P$6,Formula!$P$2:$P$6)</f>
        <v>#N/A</v>
      </c>
      <c r="U220" s="64" t="e">
        <f t="shared" si="3"/>
        <v>#N/A</v>
      </c>
    </row>
    <row r="221" spans="19:21" x14ac:dyDescent="0.2">
      <c r="S221" s="57" t="e">
        <f>LOOKUP(Q221,Formula!$R$2:$S$6,Formula!$S$2:$S$6)</f>
        <v>#N/A</v>
      </c>
      <c r="T221" s="57" t="e">
        <f>LOOKUP(R221,Formula!$O$2:$P$6,Formula!$P$2:$P$6)</f>
        <v>#N/A</v>
      </c>
      <c r="U221" s="64" t="e">
        <f t="shared" si="3"/>
        <v>#N/A</v>
      </c>
    </row>
    <row r="222" spans="19:21" x14ac:dyDescent="0.2">
      <c r="S222" s="57" t="e">
        <f>LOOKUP(Q222,Formula!$R$2:$S$6,Formula!$S$2:$S$6)</f>
        <v>#N/A</v>
      </c>
      <c r="T222" s="57" t="e">
        <f>LOOKUP(R222,Formula!$O$2:$P$6,Formula!$P$2:$P$6)</f>
        <v>#N/A</v>
      </c>
      <c r="U222" s="64" t="e">
        <f t="shared" si="3"/>
        <v>#N/A</v>
      </c>
    </row>
    <row r="223" spans="19:21" x14ac:dyDescent="0.2">
      <c r="S223" s="57" t="e">
        <f>LOOKUP(Q223,Formula!$R$2:$S$6,Formula!$S$2:$S$6)</f>
        <v>#N/A</v>
      </c>
      <c r="T223" s="57" t="e">
        <f>LOOKUP(R223,Formula!$O$2:$P$6,Formula!$P$2:$P$6)</f>
        <v>#N/A</v>
      </c>
      <c r="U223" s="64" t="e">
        <f t="shared" si="3"/>
        <v>#N/A</v>
      </c>
    </row>
    <row r="224" spans="19:21" x14ac:dyDescent="0.2">
      <c r="S224" s="57" t="e">
        <f>LOOKUP(Q224,Formula!$R$2:$S$6,Formula!$S$2:$S$6)</f>
        <v>#N/A</v>
      </c>
      <c r="T224" s="57" t="e">
        <f>LOOKUP(R224,Formula!$O$2:$P$6,Formula!$P$2:$P$6)</f>
        <v>#N/A</v>
      </c>
      <c r="U224" s="64" t="e">
        <f t="shared" si="3"/>
        <v>#N/A</v>
      </c>
    </row>
    <row r="225" spans="19:21" x14ac:dyDescent="0.2">
      <c r="S225" s="57" t="e">
        <f>LOOKUP(Q225,Formula!$R$2:$S$6,Formula!$S$2:$S$6)</f>
        <v>#N/A</v>
      </c>
      <c r="T225" s="57" t="e">
        <f>LOOKUP(R225,Formula!$O$2:$P$6,Formula!$P$2:$P$6)</f>
        <v>#N/A</v>
      </c>
      <c r="U225" s="64" t="e">
        <f t="shared" si="3"/>
        <v>#N/A</v>
      </c>
    </row>
    <row r="226" spans="19:21" x14ac:dyDescent="0.2">
      <c r="S226" s="57" t="e">
        <f>LOOKUP(Q226,Formula!$R$2:$S$6,Formula!$S$2:$S$6)</f>
        <v>#N/A</v>
      </c>
      <c r="T226" s="57" t="e">
        <f>LOOKUP(R226,Formula!$O$2:$P$6,Formula!$P$2:$P$6)</f>
        <v>#N/A</v>
      </c>
      <c r="U226" s="64" t="e">
        <f t="shared" si="3"/>
        <v>#N/A</v>
      </c>
    </row>
    <row r="227" spans="19:21" x14ac:dyDescent="0.2">
      <c r="S227" s="57" t="e">
        <f>LOOKUP(Q227,Formula!$R$2:$S$6,Formula!$S$2:$S$6)</f>
        <v>#N/A</v>
      </c>
      <c r="T227" s="57" t="e">
        <f>LOOKUP(R227,Formula!$O$2:$P$6,Formula!$P$2:$P$6)</f>
        <v>#N/A</v>
      </c>
      <c r="U227" s="64" t="e">
        <f t="shared" si="3"/>
        <v>#N/A</v>
      </c>
    </row>
    <row r="228" spans="19:21" x14ac:dyDescent="0.2">
      <c r="S228" s="57" t="e">
        <f>LOOKUP(Q228,Formula!$R$2:$S$6,Formula!$S$2:$S$6)</f>
        <v>#N/A</v>
      </c>
      <c r="T228" s="57" t="e">
        <f>LOOKUP(R228,Formula!$O$2:$P$6,Formula!$P$2:$P$6)</f>
        <v>#N/A</v>
      </c>
      <c r="U228" s="64" t="e">
        <f t="shared" si="3"/>
        <v>#N/A</v>
      </c>
    </row>
    <row r="229" spans="19:21" x14ac:dyDescent="0.2">
      <c r="S229" s="57" t="e">
        <f>LOOKUP(Q229,Formula!$R$2:$S$6,Formula!$S$2:$S$6)</f>
        <v>#N/A</v>
      </c>
      <c r="T229" s="57" t="e">
        <f>LOOKUP(R229,Formula!$O$2:$P$6,Formula!$P$2:$P$6)</f>
        <v>#N/A</v>
      </c>
      <c r="U229" s="64" t="e">
        <f t="shared" si="3"/>
        <v>#N/A</v>
      </c>
    </row>
    <row r="230" spans="19:21" x14ac:dyDescent="0.2">
      <c r="S230" s="57" t="e">
        <f>LOOKUP(Q230,Formula!$R$2:$S$6,Formula!$S$2:$S$6)</f>
        <v>#N/A</v>
      </c>
      <c r="T230" s="57" t="e">
        <f>LOOKUP(R230,Formula!$O$2:$P$6,Formula!$P$2:$P$6)</f>
        <v>#N/A</v>
      </c>
      <c r="U230" s="64" t="e">
        <f t="shared" si="3"/>
        <v>#N/A</v>
      </c>
    </row>
    <row r="231" spans="19:21" x14ac:dyDescent="0.2">
      <c r="S231" s="57" t="e">
        <f>LOOKUP(Q231,Formula!$R$2:$S$6,Formula!$S$2:$S$6)</f>
        <v>#N/A</v>
      </c>
      <c r="T231" s="57" t="e">
        <f>LOOKUP(R231,Formula!$O$2:$P$6,Formula!$P$2:$P$6)</f>
        <v>#N/A</v>
      </c>
      <c r="U231" s="64" t="e">
        <f t="shared" si="3"/>
        <v>#N/A</v>
      </c>
    </row>
    <row r="232" spans="19:21" x14ac:dyDescent="0.2">
      <c r="S232" s="57" t="e">
        <f>LOOKUP(Q232,Formula!$R$2:$S$6,Formula!$S$2:$S$6)</f>
        <v>#N/A</v>
      </c>
      <c r="T232" s="57" t="e">
        <f>LOOKUP(R232,Formula!$O$2:$P$6,Formula!$P$2:$P$6)</f>
        <v>#N/A</v>
      </c>
      <c r="U232" s="64" t="e">
        <f t="shared" si="3"/>
        <v>#N/A</v>
      </c>
    </row>
    <row r="233" spans="19:21" x14ac:dyDescent="0.2">
      <c r="S233" s="57" t="e">
        <f>LOOKUP(Q233,Formula!$R$2:$S$6,Formula!$S$2:$S$6)</f>
        <v>#N/A</v>
      </c>
      <c r="T233" s="57" t="e">
        <f>LOOKUP(R233,Formula!$O$2:$P$6,Formula!$P$2:$P$6)</f>
        <v>#N/A</v>
      </c>
      <c r="U233" s="64" t="e">
        <f t="shared" si="3"/>
        <v>#N/A</v>
      </c>
    </row>
    <row r="234" spans="19:21" x14ac:dyDescent="0.2">
      <c r="S234" s="57" t="e">
        <f>LOOKUP(Q234,Formula!$R$2:$S$6,Formula!$S$2:$S$6)</f>
        <v>#N/A</v>
      </c>
      <c r="T234" s="57" t="e">
        <f>LOOKUP(R234,Formula!$O$2:$P$6,Formula!$P$2:$P$6)</f>
        <v>#N/A</v>
      </c>
      <c r="U234" s="64" t="e">
        <f t="shared" si="3"/>
        <v>#N/A</v>
      </c>
    </row>
    <row r="235" spans="19:21" x14ac:dyDescent="0.2">
      <c r="S235" s="57" t="e">
        <f>LOOKUP(Q235,Formula!$R$2:$S$6,Formula!$S$2:$S$6)</f>
        <v>#N/A</v>
      </c>
      <c r="T235" s="57" t="e">
        <f>LOOKUP(R235,Formula!$O$2:$P$6,Formula!$P$2:$P$6)</f>
        <v>#N/A</v>
      </c>
      <c r="U235" s="64" t="e">
        <f t="shared" si="3"/>
        <v>#N/A</v>
      </c>
    </row>
    <row r="236" spans="19:21" x14ac:dyDescent="0.2">
      <c r="S236" s="57" t="e">
        <f>LOOKUP(Q236,Formula!$R$2:$S$6,Formula!$S$2:$S$6)</f>
        <v>#N/A</v>
      </c>
      <c r="T236" s="57" t="e">
        <f>LOOKUP(R236,Formula!$O$2:$P$6,Formula!$P$2:$P$6)</f>
        <v>#N/A</v>
      </c>
      <c r="U236" s="64" t="e">
        <f t="shared" si="3"/>
        <v>#N/A</v>
      </c>
    </row>
    <row r="237" spans="19:21" x14ac:dyDescent="0.2">
      <c r="S237" s="57" t="e">
        <f>LOOKUP(Q237,Formula!$R$2:$S$6,Formula!$S$2:$S$6)</f>
        <v>#N/A</v>
      </c>
      <c r="T237" s="57" t="e">
        <f>LOOKUP(R237,Formula!$O$2:$P$6,Formula!$P$2:$P$6)</f>
        <v>#N/A</v>
      </c>
      <c r="U237" s="64" t="e">
        <f t="shared" si="3"/>
        <v>#N/A</v>
      </c>
    </row>
    <row r="238" spans="19:21" x14ac:dyDescent="0.2">
      <c r="S238" s="57" t="e">
        <f>LOOKUP(Q238,Formula!$R$2:$S$6,Formula!$S$2:$S$6)</f>
        <v>#N/A</v>
      </c>
      <c r="T238" s="57" t="e">
        <f>LOOKUP(R238,Formula!$O$2:$P$6,Formula!$P$2:$P$6)</f>
        <v>#N/A</v>
      </c>
      <c r="U238" s="64" t="e">
        <f t="shared" si="3"/>
        <v>#N/A</v>
      </c>
    </row>
    <row r="239" spans="19:21" x14ac:dyDescent="0.2">
      <c r="S239" s="57" t="e">
        <f>LOOKUP(Q239,Formula!$R$2:$S$6,Formula!$S$2:$S$6)</f>
        <v>#N/A</v>
      </c>
      <c r="T239" s="57" t="e">
        <f>LOOKUP(R239,Formula!$O$2:$P$6,Formula!$P$2:$P$6)</f>
        <v>#N/A</v>
      </c>
      <c r="U239" s="64" t="e">
        <f t="shared" si="3"/>
        <v>#N/A</v>
      </c>
    </row>
    <row r="240" spans="19:21" x14ac:dyDescent="0.2">
      <c r="S240" s="57" t="e">
        <f>LOOKUP(Q240,Formula!$R$2:$S$6,Formula!$S$2:$S$6)</f>
        <v>#N/A</v>
      </c>
      <c r="T240" s="57" t="e">
        <f>LOOKUP(R240,Formula!$O$2:$P$6,Formula!$P$2:$P$6)</f>
        <v>#N/A</v>
      </c>
      <c r="U240" s="64" t="e">
        <f t="shared" si="3"/>
        <v>#N/A</v>
      </c>
    </row>
    <row r="241" spans="19:22" x14ac:dyDescent="0.2">
      <c r="S241" s="57" t="e">
        <f>LOOKUP(Q241,Formula!$R$2:$S$6,Formula!$S$2:$S$6)</f>
        <v>#N/A</v>
      </c>
      <c r="T241" s="57" t="e">
        <f>LOOKUP(R241,Formula!$O$2:$P$6,Formula!$P$2:$P$6)</f>
        <v>#N/A</v>
      </c>
      <c r="U241" s="64" t="e">
        <f t="shared" si="3"/>
        <v>#N/A</v>
      </c>
    </row>
    <row r="242" spans="19:22" x14ac:dyDescent="0.2">
      <c r="S242" s="57" t="e">
        <f>LOOKUP(Q242,Formula!$R$2:$S$6,Formula!$S$2:$S$6)</f>
        <v>#N/A</v>
      </c>
      <c r="T242" s="57" t="e">
        <f>LOOKUP(R242,Formula!$O$2:$P$6,Formula!$P$2:$P$6)</f>
        <v>#N/A</v>
      </c>
      <c r="U242" s="64" t="e">
        <f t="shared" si="3"/>
        <v>#N/A</v>
      </c>
    </row>
    <row r="243" spans="19:22" x14ac:dyDescent="0.2">
      <c r="S243" s="57" t="e">
        <f>LOOKUP(Q243,Formula!$R$2:$S$6,Formula!$S$2:$S$6)</f>
        <v>#N/A</v>
      </c>
      <c r="T243" s="57" t="e">
        <f>LOOKUP(R243,Formula!$O$2:$P$6,Formula!$P$2:$P$6)</f>
        <v>#N/A</v>
      </c>
      <c r="U243" s="64" t="e">
        <f t="shared" si="3"/>
        <v>#N/A</v>
      </c>
    </row>
    <row r="244" spans="19:22" x14ac:dyDescent="0.2">
      <c r="S244" s="57" t="e">
        <f>LOOKUP(Q244,Formula!$R$2:$S$6,Formula!$S$2:$S$6)</f>
        <v>#N/A</v>
      </c>
      <c r="T244" s="57" t="e">
        <f>LOOKUP(R244,Formula!$O$2:$P$6,Formula!$P$2:$P$6)</f>
        <v>#N/A</v>
      </c>
      <c r="U244" s="64" t="e">
        <f t="shared" si="3"/>
        <v>#N/A</v>
      </c>
      <c r="V244" s="58"/>
    </row>
    <row r="245" spans="19:22" x14ac:dyDescent="0.2">
      <c r="S245" s="57" t="e">
        <f>LOOKUP(Q245,Formula!$R$2:$S$6,Formula!$S$2:$S$6)</f>
        <v>#N/A</v>
      </c>
      <c r="T245" s="57" t="e">
        <f>LOOKUP(R245,Formula!$O$2:$P$6,Formula!$P$2:$P$6)</f>
        <v>#N/A</v>
      </c>
      <c r="U245" s="64" t="e">
        <f t="shared" si="3"/>
        <v>#N/A</v>
      </c>
    </row>
    <row r="246" spans="19:22" x14ac:dyDescent="0.2">
      <c r="S246" s="57" t="e">
        <f>LOOKUP(Q246,Formula!$R$2:$S$6,Formula!$S$2:$S$6)</f>
        <v>#N/A</v>
      </c>
      <c r="T246" s="57" t="e">
        <f>LOOKUP(R246,Formula!$O$2:$P$6,Formula!$P$2:$P$6)</f>
        <v>#N/A</v>
      </c>
      <c r="U246" s="64" t="e">
        <f t="shared" si="3"/>
        <v>#N/A</v>
      </c>
    </row>
    <row r="247" spans="19:22" x14ac:dyDescent="0.2">
      <c r="S247" s="57" t="e">
        <f>LOOKUP(Q247,Formula!$R$2:$S$6,Formula!$S$2:$S$6)</f>
        <v>#N/A</v>
      </c>
      <c r="T247" s="57" t="e">
        <f>LOOKUP(R247,Formula!$O$2:$P$6,Formula!$P$2:$P$6)</f>
        <v>#N/A</v>
      </c>
      <c r="U247" s="64" t="e">
        <f t="shared" si="3"/>
        <v>#N/A</v>
      </c>
    </row>
    <row r="248" spans="19:22" x14ac:dyDescent="0.2">
      <c r="S248" s="57" t="e">
        <f>LOOKUP(Q248,Formula!$R$2:$S$6,Formula!$S$2:$S$6)</f>
        <v>#N/A</v>
      </c>
      <c r="T248" s="57" t="e">
        <f>LOOKUP(R248,Formula!$O$2:$P$6,Formula!$P$2:$P$6)</f>
        <v>#N/A</v>
      </c>
      <c r="U248" s="64" t="e">
        <f t="shared" si="3"/>
        <v>#N/A</v>
      </c>
    </row>
    <row r="249" spans="19:22" x14ac:dyDescent="0.2">
      <c r="S249" s="57" t="e">
        <f>LOOKUP(Q249,Formula!$R$2:$S$6,Formula!$S$2:$S$6)</f>
        <v>#N/A</v>
      </c>
      <c r="T249" s="57" t="e">
        <f>LOOKUP(R249,Formula!$O$2:$P$6,Formula!$P$2:$P$6)</f>
        <v>#N/A</v>
      </c>
      <c r="U249" s="64" t="e">
        <f t="shared" si="3"/>
        <v>#N/A</v>
      </c>
    </row>
    <row r="250" spans="19:22" x14ac:dyDescent="0.2">
      <c r="S250" s="57" t="e">
        <f>LOOKUP(Q250,Formula!$R$2:$S$6,Formula!$S$2:$S$6)</f>
        <v>#N/A</v>
      </c>
      <c r="T250" s="57" t="e">
        <f>LOOKUP(R250,Formula!$O$2:$P$6,Formula!$P$2:$P$6)</f>
        <v>#N/A</v>
      </c>
      <c r="U250" s="64" t="e">
        <f t="shared" si="3"/>
        <v>#N/A</v>
      </c>
    </row>
    <row r="251" spans="19:22" x14ac:dyDescent="0.2">
      <c r="S251" s="57" t="e">
        <f>LOOKUP(Q251,Formula!$R$2:$S$6,Formula!$S$2:$S$6)</f>
        <v>#N/A</v>
      </c>
      <c r="T251" s="57" t="e">
        <f>LOOKUP(R251,Formula!$O$2:$P$6,Formula!$P$2:$P$6)</f>
        <v>#N/A</v>
      </c>
      <c r="U251" s="64" t="e">
        <f t="shared" si="3"/>
        <v>#N/A</v>
      </c>
    </row>
    <row r="252" spans="19:22" x14ac:dyDescent="0.2">
      <c r="S252" s="57" t="e">
        <f>LOOKUP(Q252,Formula!$R$2:$S$6,Formula!$S$2:$S$6)</f>
        <v>#N/A</v>
      </c>
      <c r="T252" s="57" t="e">
        <f>LOOKUP(R252,Formula!$O$2:$P$6,Formula!$P$2:$P$6)</f>
        <v>#N/A</v>
      </c>
      <c r="U252" s="64" t="e">
        <f t="shared" si="3"/>
        <v>#N/A</v>
      </c>
    </row>
    <row r="253" spans="19:22" x14ac:dyDescent="0.2">
      <c r="S253" s="57" t="e">
        <f>LOOKUP(Q253,Formula!$R$2:$S$6,Formula!$S$2:$S$6)</f>
        <v>#N/A</v>
      </c>
      <c r="T253" s="57" t="e">
        <f>LOOKUP(R253,Formula!$O$2:$P$6,Formula!$P$2:$P$6)</f>
        <v>#N/A</v>
      </c>
      <c r="U253" s="64" t="e">
        <f t="shared" si="3"/>
        <v>#N/A</v>
      </c>
    </row>
    <row r="254" spans="19:22" x14ac:dyDescent="0.2">
      <c r="S254" s="57" t="e">
        <f>LOOKUP(Q254,Formula!$R$2:$S$6,Formula!$S$2:$S$6)</f>
        <v>#N/A</v>
      </c>
      <c r="T254" s="57" t="e">
        <f>LOOKUP(R254,Formula!$O$2:$P$6,Formula!$P$2:$P$6)</f>
        <v>#N/A</v>
      </c>
      <c r="U254" s="64" t="e">
        <f t="shared" si="3"/>
        <v>#N/A</v>
      </c>
    </row>
    <row r="255" spans="19:22" x14ac:dyDescent="0.2">
      <c r="S255" s="57" t="e">
        <f>LOOKUP(Q255,Formula!$R$2:$S$6,Formula!$S$2:$S$6)</f>
        <v>#N/A</v>
      </c>
      <c r="T255" s="57" t="e">
        <f>LOOKUP(R255,Formula!$O$2:$P$6,Formula!$P$2:$P$6)</f>
        <v>#N/A</v>
      </c>
      <c r="U255" s="64" t="e">
        <f t="shared" si="3"/>
        <v>#N/A</v>
      </c>
    </row>
    <row r="256" spans="19:22" x14ac:dyDescent="0.2">
      <c r="S256" s="57" t="e">
        <f>LOOKUP(Q256,Formula!$R$2:$S$6,Formula!$S$2:$S$6)</f>
        <v>#N/A</v>
      </c>
      <c r="T256" s="57" t="e">
        <f>LOOKUP(R256,Formula!$O$2:$P$6,Formula!$P$2:$P$6)</f>
        <v>#N/A</v>
      </c>
      <c r="U256" s="64" t="e">
        <f t="shared" si="3"/>
        <v>#N/A</v>
      </c>
    </row>
    <row r="257" spans="19:21" x14ac:dyDescent="0.2">
      <c r="S257" s="57" t="e">
        <f>LOOKUP(Q257,Formula!$R$2:$S$6,Formula!$S$2:$S$6)</f>
        <v>#N/A</v>
      </c>
      <c r="T257" s="57" t="e">
        <f>LOOKUP(R257,Formula!$O$2:$P$6,Formula!$P$2:$P$6)</f>
        <v>#N/A</v>
      </c>
      <c r="U257" s="64" t="e">
        <f t="shared" si="3"/>
        <v>#N/A</v>
      </c>
    </row>
    <row r="258" spans="19:21" x14ac:dyDescent="0.2">
      <c r="S258" s="57" t="e">
        <f>LOOKUP(Q258,Formula!$R$2:$S$6,Formula!$S$2:$S$6)</f>
        <v>#N/A</v>
      </c>
      <c r="T258" s="57" t="e">
        <f>LOOKUP(R258,Formula!$O$2:$P$6,Formula!$P$2:$P$6)</f>
        <v>#N/A</v>
      </c>
      <c r="U258" s="64" t="e">
        <f t="shared" si="3"/>
        <v>#N/A</v>
      </c>
    </row>
    <row r="259" spans="19:21" x14ac:dyDescent="0.2">
      <c r="S259" s="57" t="e">
        <f>LOOKUP(Q259,Formula!$R$2:$S$6,Formula!$S$2:$S$6)</f>
        <v>#N/A</v>
      </c>
      <c r="T259" s="57" t="e">
        <f>LOOKUP(R259,Formula!$O$2:$P$6,Formula!$P$2:$P$6)</f>
        <v>#N/A</v>
      </c>
      <c r="U259" s="64" t="e">
        <f t="shared" si="3"/>
        <v>#N/A</v>
      </c>
    </row>
    <row r="260" spans="19:21" x14ac:dyDescent="0.2">
      <c r="S260" s="57" t="e">
        <f>LOOKUP(Q260,Formula!$R$2:$S$6,Formula!$S$2:$S$6)</f>
        <v>#N/A</v>
      </c>
      <c r="T260" s="57" t="e">
        <f>LOOKUP(R260,Formula!$O$2:$P$6,Formula!$P$2:$P$6)</f>
        <v>#N/A</v>
      </c>
      <c r="U260" s="64" t="e">
        <f t="shared" si="3"/>
        <v>#N/A</v>
      </c>
    </row>
    <row r="261" spans="19:21" x14ac:dyDescent="0.2">
      <c r="S261" s="57" t="e">
        <f>LOOKUP(Q261,Formula!$R$2:$S$6,Formula!$S$2:$S$6)</f>
        <v>#N/A</v>
      </c>
      <c r="T261" s="57" t="e">
        <f>LOOKUP(R261,Formula!$O$2:$P$6,Formula!$P$2:$P$6)</f>
        <v>#N/A</v>
      </c>
      <c r="U261" s="64" t="e">
        <f t="shared" si="3"/>
        <v>#N/A</v>
      </c>
    </row>
    <row r="262" spans="19:21" x14ac:dyDescent="0.2">
      <c r="S262" s="57" t="e">
        <f>LOOKUP(Q262,Formula!$R$2:$S$6,Formula!$S$2:$S$6)</f>
        <v>#N/A</v>
      </c>
      <c r="T262" s="57" t="e">
        <f>LOOKUP(R262,Formula!$O$2:$P$6,Formula!$P$2:$P$6)</f>
        <v>#N/A</v>
      </c>
      <c r="U262" s="64" t="e">
        <f t="shared" ref="U262:U325" si="4">T262*S262</f>
        <v>#N/A</v>
      </c>
    </row>
    <row r="263" spans="19:21" x14ac:dyDescent="0.2">
      <c r="S263" s="57" t="e">
        <f>LOOKUP(Q263,Formula!$R$2:$S$6,Formula!$S$2:$S$6)</f>
        <v>#N/A</v>
      </c>
      <c r="T263" s="57" t="e">
        <f>LOOKUP(R263,Formula!$O$2:$P$6,Formula!$P$2:$P$6)</f>
        <v>#N/A</v>
      </c>
      <c r="U263" s="64" t="e">
        <f t="shared" si="4"/>
        <v>#N/A</v>
      </c>
    </row>
    <row r="264" spans="19:21" x14ac:dyDescent="0.2">
      <c r="S264" s="57" t="e">
        <f>LOOKUP(Q264,Formula!$R$2:$S$6,Formula!$S$2:$S$6)</f>
        <v>#N/A</v>
      </c>
      <c r="T264" s="57" t="e">
        <f>LOOKUP(R264,Formula!$O$2:$P$6,Formula!$P$2:$P$6)</f>
        <v>#N/A</v>
      </c>
      <c r="U264" s="64" t="e">
        <f t="shared" si="4"/>
        <v>#N/A</v>
      </c>
    </row>
    <row r="265" spans="19:21" x14ac:dyDescent="0.2">
      <c r="S265" s="57" t="e">
        <f>LOOKUP(Q265,Formula!$R$2:$S$6,Formula!$S$2:$S$6)</f>
        <v>#N/A</v>
      </c>
      <c r="T265" s="57" t="e">
        <f>LOOKUP(R265,Formula!$O$2:$P$6,Formula!$P$2:$P$6)</f>
        <v>#N/A</v>
      </c>
      <c r="U265" s="64" t="e">
        <f t="shared" si="4"/>
        <v>#N/A</v>
      </c>
    </row>
    <row r="266" spans="19:21" x14ac:dyDescent="0.2">
      <c r="S266" s="57" t="e">
        <f>LOOKUP(Q266,Formula!$R$2:$S$6,Formula!$S$2:$S$6)</f>
        <v>#N/A</v>
      </c>
      <c r="T266" s="57" t="e">
        <f>LOOKUP(R266,Formula!$O$2:$P$6,Formula!$P$2:$P$6)</f>
        <v>#N/A</v>
      </c>
      <c r="U266" s="64" t="e">
        <f t="shared" si="4"/>
        <v>#N/A</v>
      </c>
    </row>
    <row r="267" spans="19:21" x14ac:dyDescent="0.2">
      <c r="S267" s="57" t="e">
        <f>LOOKUP(Q267,Formula!$R$2:$S$6,Formula!$S$2:$S$6)</f>
        <v>#N/A</v>
      </c>
      <c r="T267" s="57" t="e">
        <f>LOOKUP(R267,Formula!$O$2:$P$6,Formula!$P$2:$P$6)</f>
        <v>#N/A</v>
      </c>
      <c r="U267" s="64" t="e">
        <f t="shared" si="4"/>
        <v>#N/A</v>
      </c>
    </row>
    <row r="268" spans="19:21" x14ac:dyDescent="0.2">
      <c r="S268" s="57" t="e">
        <f>LOOKUP(Q268,Formula!$R$2:$S$6,Formula!$S$2:$S$6)</f>
        <v>#N/A</v>
      </c>
      <c r="T268" s="57" t="e">
        <f>LOOKUP(R268,Formula!$O$2:$P$6,Formula!$P$2:$P$6)</f>
        <v>#N/A</v>
      </c>
      <c r="U268" s="64" t="e">
        <f t="shared" si="4"/>
        <v>#N/A</v>
      </c>
    </row>
    <row r="269" spans="19:21" x14ac:dyDescent="0.2">
      <c r="S269" s="57" t="e">
        <f>LOOKUP(Q269,Formula!$R$2:$S$6,Formula!$S$2:$S$6)</f>
        <v>#N/A</v>
      </c>
      <c r="T269" s="57" t="e">
        <f>LOOKUP(R269,Formula!$O$2:$P$6,Formula!$P$2:$P$6)</f>
        <v>#N/A</v>
      </c>
      <c r="U269" s="64" t="e">
        <f t="shared" si="4"/>
        <v>#N/A</v>
      </c>
    </row>
    <row r="270" spans="19:21" x14ac:dyDescent="0.2">
      <c r="S270" s="57" t="e">
        <f>LOOKUP(Q270,Formula!$R$2:$S$6,Formula!$S$2:$S$6)</f>
        <v>#N/A</v>
      </c>
      <c r="T270" s="57" t="e">
        <f>LOOKUP(R270,Formula!$O$2:$P$6,Formula!$P$2:$P$6)</f>
        <v>#N/A</v>
      </c>
      <c r="U270" s="64" t="e">
        <f t="shared" si="4"/>
        <v>#N/A</v>
      </c>
    </row>
    <row r="271" spans="19:21" x14ac:dyDescent="0.2">
      <c r="S271" s="57" t="e">
        <f>LOOKUP(Q271,Formula!$R$2:$S$6,Formula!$S$2:$S$6)</f>
        <v>#N/A</v>
      </c>
      <c r="T271" s="57" t="e">
        <f>LOOKUP(R271,Formula!$O$2:$P$6,Formula!$P$2:$P$6)</f>
        <v>#N/A</v>
      </c>
      <c r="U271" s="64" t="e">
        <f t="shared" si="4"/>
        <v>#N/A</v>
      </c>
    </row>
    <row r="272" spans="19:21" x14ac:dyDescent="0.2">
      <c r="S272" s="57" t="e">
        <f>LOOKUP(Q272,Formula!$R$2:$S$6,Formula!$S$2:$S$6)</f>
        <v>#N/A</v>
      </c>
      <c r="T272" s="57" t="e">
        <f>LOOKUP(R272,Formula!$O$2:$P$6,Formula!$P$2:$P$6)</f>
        <v>#N/A</v>
      </c>
      <c r="U272" s="64" t="e">
        <f t="shared" si="4"/>
        <v>#N/A</v>
      </c>
    </row>
    <row r="273" spans="19:21" x14ac:dyDescent="0.2">
      <c r="S273" s="57" t="e">
        <f>LOOKUP(Q273,Formula!$R$2:$S$6,Formula!$S$2:$S$6)</f>
        <v>#N/A</v>
      </c>
      <c r="T273" s="57" t="e">
        <f>LOOKUP(R273,Formula!$O$2:$P$6,Formula!$P$2:$P$6)</f>
        <v>#N/A</v>
      </c>
      <c r="U273" s="64" t="e">
        <f t="shared" si="4"/>
        <v>#N/A</v>
      </c>
    </row>
    <row r="274" spans="19:21" x14ac:dyDescent="0.2">
      <c r="S274" s="57" t="e">
        <f>LOOKUP(Q274,Formula!$R$2:$S$6,Formula!$S$2:$S$6)</f>
        <v>#N/A</v>
      </c>
      <c r="T274" s="57" t="e">
        <f>LOOKUP(R274,Formula!$O$2:$P$6,Formula!$P$2:$P$6)</f>
        <v>#N/A</v>
      </c>
      <c r="U274" s="64" t="e">
        <f t="shared" si="4"/>
        <v>#N/A</v>
      </c>
    </row>
    <row r="275" spans="19:21" x14ac:dyDescent="0.2">
      <c r="S275" s="57" t="e">
        <f>LOOKUP(Q275,Formula!$R$2:$S$6,Formula!$S$2:$S$6)</f>
        <v>#N/A</v>
      </c>
      <c r="T275" s="57" t="e">
        <f>LOOKUP(R275,Formula!$O$2:$P$6,Formula!$P$2:$P$6)</f>
        <v>#N/A</v>
      </c>
      <c r="U275" s="64" t="e">
        <f t="shared" si="4"/>
        <v>#N/A</v>
      </c>
    </row>
    <row r="276" spans="19:21" x14ac:dyDescent="0.2">
      <c r="S276" s="57" t="e">
        <f>LOOKUP(Q276,Formula!$R$2:$S$6,Formula!$S$2:$S$6)</f>
        <v>#N/A</v>
      </c>
      <c r="T276" s="57" t="e">
        <f>LOOKUP(R276,Formula!$O$2:$P$6,Formula!$P$2:$P$6)</f>
        <v>#N/A</v>
      </c>
      <c r="U276" s="64" t="e">
        <f t="shared" si="4"/>
        <v>#N/A</v>
      </c>
    </row>
    <row r="277" spans="19:21" x14ac:dyDescent="0.2">
      <c r="S277" s="57" t="e">
        <f>LOOKUP(Q277,Formula!$R$2:$S$6,Formula!$S$2:$S$6)</f>
        <v>#N/A</v>
      </c>
      <c r="T277" s="57" t="e">
        <f>LOOKUP(R277,Formula!$O$2:$P$6,Formula!$P$2:$P$6)</f>
        <v>#N/A</v>
      </c>
      <c r="U277" s="64" t="e">
        <f t="shared" si="4"/>
        <v>#N/A</v>
      </c>
    </row>
    <row r="278" spans="19:21" x14ac:dyDescent="0.2">
      <c r="S278" s="57" t="e">
        <f>LOOKUP(Q278,Formula!$R$2:$S$6,Formula!$S$2:$S$6)</f>
        <v>#N/A</v>
      </c>
      <c r="T278" s="57" t="e">
        <f>LOOKUP(R278,Formula!$O$2:$P$6,Formula!$P$2:$P$6)</f>
        <v>#N/A</v>
      </c>
      <c r="U278" s="64" t="e">
        <f t="shared" si="4"/>
        <v>#N/A</v>
      </c>
    </row>
    <row r="279" spans="19:21" x14ac:dyDescent="0.2">
      <c r="S279" s="57" t="e">
        <f>LOOKUP(Q279,Formula!$R$2:$S$6,Formula!$S$2:$S$6)</f>
        <v>#N/A</v>
      </c>
      <c r="T279" s="57" t="e">
        <f>LOOKUP(R279,Formula!$O$2:$P$6,Formula!$P$2:$P$6)</f>
        <v>#N/A</v>
      </c>
      <c r="U279" s="64" t="e">
        <f t="shared" si="4"/>
        <v>#N/A</v>
      </c>
    </row>
    <row r="280" spans="19:21" x14ac:dyDescent="0.2">
      <c r="S280" s="57" t="e">
        <f>LOOKUP(Q280,Formula!$R$2:$S$6,Formula!$S$2:$S$6)</f>
        <v>#N/A</v>
      </c>
      <c r="T280" s="57" t="e">
        <f>LOOKUP(R280,Formula!$O$2:$P$6,Formula!$P$2:$P$6)</f>
        <v>#N/A</v>
      </c>
      <c r="U280" s="64" t="e">
        <f t="shared" si="4"/>
        <v>#N/A</v>
      </c>
    </row>
    <row r="281" spans="19:21" x14ac:dyDescent="0.2">
      <c r="S281" s="57" t="e">
        <f>LOOKUP(Q281,Formula!$R$2:$S$6,Formula!$S$2:$S$6)</f>
        <v>#N/A</v>
      </c>
      <c r="T281" s="57" t="e">
        <f>LOOKUP(R281,Formula!$O$2:$P$6,Formula!$P$2:$P$6)</f>
        <v>#N/A</v>
      </c>
      <c r="U281" s="64" t="e">
        <f t="shared" si="4"/>
        <v>#N/A</v>
      </c>
    </row>
    <row r="282" spans="19:21" x14ac:dyDescent="0.2">
      <c r="S282" s="57" t="e">
        <f>LOOKUP(Q282,Formula!$R$2:$S$6,Formula!$S$2:$S$6)</f>
        <v>#N/A</v>
      </c>
      <c r="T282" s="57" t="e">
        <f>LOOKUP(R282,Formula!$O$2:$P$6,Formula!$P$2:$P$6)</f>
        <v>#N/A</v>
      </c>
      <c r="U282" s="64" t="e">
        <f t="shared" si="4"/>
        <v>#N/A</v>
      </c>
    </row>
    <row r="283" spans="19:21" x14ac:dyDescent="0.2">
      <c r="S283" s="57" t="e">
        <f>LOOKUP(Q283,Formula!$R$2:$S$6,Formula!$S$2:$S$6)</f>
        <v>#N/A</v>
      </c>
      <c r="T283" s="57" t="e">
        <f>LOOKUP(R283,Formula!$O$2:$P$6,Formula!$P$2:$P$6)</f>
        <v>#N/A</v>
      </c>
      <c r="U283" s="64" t="e">
        <f t="shared" si="4"/>
        <v>#N/A</v>
      </c>
    </row>
    <row r="284" spans="19:21" x14ac:dyDescent="0.2">
      <c r="S284" s="57" t="e">
        <f>LOOKUP(Q284,Formula!$R$2:$S$6,Formula!$S$2:$S$6)</f>
        <v>#N/A</v>
      </c>
      <c r="T284" s="57" t="e">
        <f>LOOKUP(R284,Formula!$O$2:$P$6,Formula!$P$2:$P$6)</f>
        <v>#N/A</v>
      </c>
      <c r="U284" s="64" t="e">
        <f t="shared" si="4"/>
        <v>#N/A</v>
      </c>
    </row>
    <row r="285" spans="19:21" x14ac:dyDescent="0.2">
      <c r="S285" s="57" t="e">
        <f>LOOKUP(Q285,Formula!$R$2:$S$6,Formula!$S$2:$S$6)</f>
        <v>#N/A</v>
      </c>
      <c r="T285" s="57" t="e">
        <f>LOOKUP(R285,Formula!$O$2:$P$6,Formula!$P$2:$P$6)</f>
        <v>#N/A</v>
      </c>
      <c r="U285" s="64" t="e">
        <f t="shared" si="4"/>
        <v>#N/A</v>
      </c>
    </row>
    <row r="286" spans="19:21" x14ac:dyDescent="0.2">
      <c r="S286" s="57" t="e">
        <f>LOOKUP(Q286,Formula!$R$2:$S$6,Formula!$S$2:$S$6)</f>
        <v>#N/A</v>
      </c>
      <c r="T286" s="57" t="e">
        <f>LOOKUP(R286,Formula!$O$2:$P$6,Formula!$P$2:$P$6)</f>
        <v>#N/A</v>
      </c>
      <c r="U286" s="64" t="e">
        <f t="shared" si="4"/>
        <v>#N/A</v>
      </c>
    </row>
    <row r="287" spans="19:21" x14ac:dyDescent="0.2">
      <c r="S287" s="57" t="e">
        <f>LOOKUP(Q287,Formula!$R$2:$S$6,Formula!$S$2:$S$6)</f>
        <v>#N/A</v>
      </c>
      <c r="T287" s="57" t="e">
        <f>LOOKUP(R287,Formula!$O$2:$P$6,Formula!$P$2:$P$6)</f>
        <v>#N/A</v>
      </c>
      <c r="U287" s="64" t="e">
        <f t="shared" si="4"/>
        <v>#N/A</v>
      </c>
    </row>
    <row r="288" spans="19:21" x14ac:dyDescent="0.2">
      <c r="S288" s="57" t="e">
        <f>LOOKUP(Q288,Formula!$R$2:$S$6,Formula!$S$2:$S$6)</f>
        <v>#N/A</v>
      </c>
      <c r="T288" s="57" t="e">
        <f>LOOKUP(R288,Formula!$O$2:$P$6,Formula!$P$2:$P$6)</f>
        <v>#N/A</v>
      </c>
      <c r="U288" s="64" t="e">
        <f t="shared" si="4"/>
        <v>#N/A</v>
      </c>
    </row>
    <row r="289" spans="19:21" x14ac:dyDescent="0.2">
      <c r="S289" s="57" t="e">
        <f>LOOKUP(Q289,Formula!$R$2:$S$6,Formula!$S$2:$S$6)</f>
        <v>#N/A</v>
      </c>
      <c r="T289" s="57" t="e">
        <f>LOOKUP(R289,Formula!$O$2:$P$6,Formula!$P$2:$P$6)</f>
        <v>#N/A</v>
      </c>
      <c r="U289" s="64" t="e">
        <f t="shared" si="4"/>
        <v>#N/A</v>
      </c>
    </row>
    <row r="290" spans="19:21" x14ac:dyDescent="0.2">
      <c r="S290" s="57" t="e">
        <f>LOOKUP(Q290,Formula!$R$2:$S$6,Formula!$S$2:$S$6)</f>
        <v>#N/A</v>
      </c>
      <c r="T290" s="57" t="e">
        <f>LOOKUP(R290,Formula!$O$2:$P$6,Formula!$P$2:$P$6)</f>
        <v>#N/A</v>
      </c>
      <c r="U290" s="64" t="e">
        <f t="shared" si="4"/>
        <v>#N/A</v>
      </c>
    </row>
    <row r="291" spans="19:21" x14ac:dyDescent="0.2">
      <c r="S291" s="57" t="e">
        <f>LOOKUP(Q291,Formula!$R$2:$S$6,Formula!$S$2:$S$6)</f>
        <v>#N/A</v>
      </c>
      <c r="T291" s="57" t="e">
        <f>LOOKUP(R291,Formula!$O$2:$P$6,Formula!$P$2:$P$6)</f>
        <v>#N/A</v>
      </c>
      <c r="U291" s="64" t="e">
        <f t="shared" si="4"/>
        <v>#N/A</v>
      </c>
    </row>
    <row r="292" spans="19:21" x14ac:dyDescent="0.2">
      <c r="S292" s="57" t="e">
        <f>LOOKUP(Q292,Formula!$R$2:$S$6,Formula!$S$2:$S$6)</f>
        <v>#N/A</v>
      </c>
      <c r="T292" s="57" t="e">
        <f>LOOKUP(R292,Formula!$O$2:$P$6,Formula!$P$2:$P$6)</f>
        <v>#N/A</v>
      </c>
      <c r="U292" s="64" t="e">
        <f t="shared" si="4"/>
        <v>#N/A</v>
      </c>
    </row>
    <row r="293" spans="19:21" x14ac:dyDescent="0.2">
      <c r="S293" s="57" t="e">
        <f>LOOKUP(Q293,Formula!$R$2:$S$6,Formula!$S$2:$S$6)</f>
        <v>#N/A</v>
      </c>
      <c r="T293" s="57" t="e">
        <f>LOOKUP(R293,Formula!$O$2:$P$6,Formula!$P$2:$P$6)</f>
        <v>#N/A</v>
      </c>
      <c r="U293" s="64" t="e">
        <f t="shared" si="4"/>
        <v>#N/A</v>
      </c>
    </row>
    <row r="294" spans="19:21" x14ac:dyDescent="0.2">
      <c r="S294" s="57" t="e">
        <f>LOOKUP(Q294,Formula!$R$2:$S$6,Formula!$S$2:$S$6)</f>
        <v>#N/A</v>
      </c>
      <c r="T294" s="57" t="e">
        <f>LOOKUP(R294,Formula!$O$2:$P$6,Formula!$P$2:$P$6)</f>
        <v>#N/A</v>
      </c>
      <c r="U294" s="64" t="e">
        <f t="shared" si="4"/>
        <v>#N/A</v>
      </c>
    </row>
    <row r="295" spans="19:21" x14ac:dyDescent="0.2">
      <c r="S295" s="57" t="e">
        <f>LOOKUP(Q295,Formula!$R$2:$S$6,Formula!$S$2:$S$6)</f>
        <v>#N/A</v>
      </c>
      <c r="T295" s="57" t="e">
        <f>LOOKUP(R295,Formula!$O$2:$P$6,Formula!$P$2:$P$6)</f>
        <v>#N/A</v>
      </c>
      <c r="U295" s="64" t="e">
        <f t="shared" si="4"/>
        <v>#N/A</v>
      </c>
    </row>
    <row r="296" spans="19:21" x14ac:dyDescent="0.2">
      <c r="S296" s="57" t="e">
        <f>LOOKUP(Q296,Formula!$R$2:$S$6,Formula!$S$2:$S$6)</f>
        <v>#N/A</v>
      </c>
      <c r="T296" s="57" t="e">
        <f>LOOKUP(R296,Formula!$O$2:$P$6,Formula!$P$2:$P$6)</f>
        <v>#N/A</v>
      </c>
      <c r="U296" s="64" t="e">
        <f t="shared" si="4"/>
        <v>#N/A</v>
      </c>
    </row>
    <row r="297" spans="19:21" x14ac:dyDescent="0.2">
      <c r="S297" s="57" t="e">
        <f>LOOKUP(Q297,Formula!$R$2:$S$6,Formula!$S$2:$S$6)</f>
        <v>#N/A</v>
      </c>
      <c r="T297" s="57" t="e">
        <f>LOOKUP(R297,Formula!$O$2:$P$6,Formula!$P$2:$P$6)</f>
        <v>#N/A</v>
      </c>
      <c r="U297" s="64" t="e">
        <f t="shared" si="4"/>
        <v>#N/A</v>
      </c>
    </row>
    <row r="298" spans="19:21" x14ac:dyDescent="0.2">
      <c r="S298" s="57" t="e">
        <f>LOOKUP(Q298,Formula!$R$2:$S$6,Formula!$S$2:$S$6)</f>
        <v>#N/A</v>
      </c>
      <c r="T298" s="57" t="e">
        <f>LOOKUP(R298,Formula!$O$2:$P$6,Formula!$P$2:$P$6)</f>
        <v>#N/A</v>
      </c>
      <c r="U298" s="64" t="e">
        <f t="shared" si="4"/>
        <v>#N/A</v>
      </c>
    </row>
    <row r="299" spans="19:21" x14ac:dyDescent="0.2">
      <c r="S299" s="57" t="e">
        <f>LOOKUP(Q299,Formula!$R$2:$S$6,Formula!$S$2:$S$6)</f>
        <v>#N/A</v>
      </c>
      <c r="T299" s="57" t="e">
        <f>LOOKUP(R299,Formula!$O$2:$P$6,Formula!$P$2:$P$6)</f>
        <v>#N/A</v>
      </c>
      <c r="U299" s="64" t="e">
        <f t="shared" si="4"/>
        <v>#N/A</v>
      </c>
    </row>
    <row r="300" spans="19:21" x14ac:dyDescent="0.2">
      <c r="S300" s="57" t="e">
        <f>LOOKUP(Q300,Formula!$R$2:$S$6,Formula!$S$2:$S$6)</f>
        <v>#N/A</v>
      </c>
      <c r="T300" s="57" t="e">
        <f>LOOKUP(R300,Formula!$O$2:$P$6,Formula!$P$2:$P$6)</f>
        <v>#N/A</v>
      </c>
      <c r="U300" s="64" t="e">
        <f t="shared" si="4"/>
        <v>#N/A</v>
      </c>
    </row>
    <row r="301" spans="19:21" x14ac:dyDescent="0.2">
      <c r="S301" s="57" t="e">
        <f>LOOKUP(Q301,Formula!$R$2:$S$6,Formula!$S$2:$S$6)</f>
        <v>#N/A</v>
      </c>
      <c r="T301" s="57" t="e">
        <f>LOOKUP(R301,Formula!$O$2:$P$6,Formula!$P$2:$P$6)</f>
        <v>#N/A</v>
      </c>
      <c r="U301" s="64" t="e">
        <f t="shared" si="4"/>
        <v>#N/A</v>
      </c>
    </row>
    <row r="302" spans="19:21" x14ac:dyDescent="0.2">
      <c r="S302" s="57" t="e">
        <f>LOOKUP(Q302,Formula!$R$2:$S$6,Formula!$S$2:$S$6)</f>
        <v>#N/A</v>
      </c>
      <c r="T302" s="57" t="e">
        <f>LOOKUP(R302,Formula!$O$2:$P$6,Formula!$P$2:$P$6)</f>
        <v>#N/A</v>
      </c>
      <c r="U302" s="64" t="e">
        <f t="shared" si="4"/>
        <v>#N/A</v>
      </c>
    </row>
    <row r="303" spans="19:21" x14ac:dyDescent="0.2">
      <c r="S303" s="57" t="e">
        <f>LOOKUP(Q303,Formula!$R$2:$S$6,Formula!$S$2:$S$6)</f>
        <v>#N/A</v>
      </c>
      <c r="T303" s="57" t="e">
        <f>LOOKUP(R303,Formula!$O$2:$P$6,Formula!$P$2:$P$6)</f>
        <v>#N/A</v>
      </c>
      <c r="U303" s="64" t="e">
        <f t="shared" si="4"/>
        <v>#N/A</v>
      </c>
    </row>
    <row r="304" spans="19:21" x14ac:dyDescent="0.2">
      <c r="S304" s="57" t="e">
        <f>LOOKUP(Q304,Formula!$R$2:$S$6,Formula!$S$2:$S$6)</f>
        <v>#N/A</v>
      </c>
      <c r="T304" s="57" t="e">
        <f>LOOKUP(R304,Formula!$O$2:$P$6,Formula!$P$2:$P$6)</f>
        <v>#N/A</v>
      </c>
      <c r="U304" s="64" t="e">
        <f t="shared" si="4"/>
        <v>#N/A</v>
      </c>
    </row>
    <row r="305" spans="19:21" x14ac:dyDescent="0.2">
      <c r="S305" s="57" t="e">
        <f>LOOKUP(Q305,Formula!$R$2:$S$6,Formula!$S$2:$S$6)</f>
        <v>#N/A</v>
      </c>
      <c r="T305" s="57" t="e">
        <f>LOOKUP(R305,Formula!$O$2:$P$6,Formula!$P$2:$P$6)</f>
        <v>#N/A</v>
      </c>
      <c r="U305" s="64" t="e">
        <f t="shared" si="4"/>
        <v>#N/A</v>
      </c>
    </row>
    <row r="306" spans="19:21" x14ac:dyDescent="0.2">
      <c r="S306" s="57" t="e">
        <f>LOOKUP(Q306,Formula!$R$2:$S$6,Formula!$S$2:$S$6)</f>
        <v>#N/A</v>
      </c>
      <c r="T306" s="57" t="e">
        <f>LOOKUP(R306,Formula!$O$2:$P$6,Formula!$P$2:$P$6)</f>
        <v>#N/A</v>
      </c>
      <c r="U306" s="64" t="e">
        <f t="shared" si="4"/>
        <v>#N/A</v>
      </c>
    </row>
    <row r="307" spans="19:21" x14ac:dyDescent="0.2">
      <c r="S307" s="57" t="e">
        <f>LOOKUP(Q307,Formula!$R$2:$S$6,Formula!$S$2:$S$6)</f>
        <v>#N/A</v>
      </c>
      <c r="T307" s="57" t="e">
        <f>LOOKUP(R307,Formula!$O$2:$P$6,Formula!$P$2:$P$6)</f>
        <v>#N/A</v>
      </c>
      <c r="U307" s="64" t="e">
        <f t="shared" si="4"/>
        <v>#N/A</v>
      </c>
    </row>
    <row r="308" spans="19:21" x14ac:dyDescent="0.2">
      <c r="S308" s="57" t="e">
        <f>LOOKUP(Q308,Formula!$R$2:$S$6,Formula!$S$2:$S$6)</f>
        <v>#N/A</v>
      </c>
      <c r="T308" s="57" t="e">
        <f>LOOKUP(R308,Formula!$O$2:$P$6,Formula!$P$2:$P$6)</f>
        <v>#N/A</v>
      </c>
      <c r="U308" s="64" t="e">
        <f t="shared" si="4"/>
        <v>#N/A</v>
      </c>
    </row>
    <row r="309" spans="19:21" x14ac:dyDescent="0.2">
      <c r="S309" s="57" t="e">
        <f>LOOKUP(Q309,Formula!$R$2:$S$6,Formula!$S$2:$S$6)</f>
        <v>#N/A</v>
      </c>
      <c r="T309" s="57" t="e">
        <f>LOOKUP(R309,Formula!$O$2:$P$6,Formula!$P$2:$P$6)</f>
        <v>#N/A</v>
      </c>
      <c r="U309" s="64" t="e">
        <f t="shared" si="4"/>
        <v>#N/A</v>
      </c>
    </row>
    <row r="310" spans="19:21" x14ac:dyDescent="0.2">
      <c r="S310" s="57" t="e">
        <f>LOOKUP(Q310,Formula!$R$2:$S$6,Formula!$S$2:$S$6)</f>
        <v>#N/A</v>
      </c>
      <c r="T310" s="57" t="e">
        <f>LOOKUP(R310,Formula!$O$2:$P$6,Formula!$P$2:$P$6)</f>
        <v>#N/A</v>
      </c>
      <c r="U310" s="64" t="e">
        <f t="shared" si="4"/>
        <v>#N/A</v>
      </c>
    </row>
    <row r="311" spans="19:21" x14ac:dyDescent="0.2">
      <c r="S311" s="57" t="e">
        <f>LOOKUP(Q311,Formula!$R$2:$S$6,Formula!$S$2:$S$6)</f>
        <v>#N/A</v>
      </c>
      <c r="T311" s="57" t="e">
        <f>LOOKUP(R311,Formula!$O$2:$P$6,Formula!$P$2:$P$6)</f>
        <v>#N/A</v>
      </c>
      <c r="U311" s="64" t="e">
        <f t="shared" si="4"/>
        <v>#N/A</v>
      </c>
    </row>
    <row r="312" spans="19:21" x14ac:dyDescent="0.2">
      <c r="S312" s="57" t="e">
        <f>LOOKUP(Q312,Formula!$R$2:$S$6,Formula!$S$2:$S$6)</f>
        <v>#N/A</v>
      </c>
      <c r="T312" s="57" t="e">
        <f>LOOKUP(R312,Formula!$O$2:$P$6,Formula!$P$2:$P$6)</f>
        <v>#N/A</v>
      </c>
      <c r="U312" s="64" t="e">
        <f t="shared" si="4"/>
        <v>#N/A</v>
      </c>
    </row>
    <row r="313" spans="19:21" x14ac:dyDescent="0.2">
      <c r="S313" s="57" t="e">
        <f>LOOKUP(Q313,Formula!$R$2:$S$6,Formula!$S$2:$S$6)</f>
        <v>#N/A</v>
      </c>
      <c r="T313" s="57" t="e">
        <f>LOOKUP(R313,Formula!$O$2:$P$6,Formula!$P$2:$P$6)</f>
        <v>#N/A</v>
      </c>
      <c r="U313" s="64" t="e">
        <f t="shared" si="4"/>
        <v>#N/A</v>
      </c>
    </row>
    <row r="314" spans="19:21" x14ac:dyDescent="0.2">
      <c r="S314" s="57" t="e">
        <f>LOOKUP(Q314,Formula!$R$2:$S$6,Formula!$S$2:$S$6)</f>
        <v>#N/A</v>
      </c>
      <c r="T314" s="57" t="e">
        <f>LOOKUP(R314,Formula!$O$2:$P$6,Formula!$P$2:$P$6)</f>
        <v>#N/A</v>
      </c>
      <c r="U314" s="64" t="e">
        <f t="shared" si="4"/>
        <v>#N/A</v>
      </c>
    </row>
    <row r="315" spans="19:21" x14ac:dyDescent="0.2">
      <c r="S315" s="57" t="e">
        <f>LOOKUP(Q315,Formula!$R$2:$S$6,Formula!$S$2:$S$6)</f>
        <v>#N/A</v>
      </c>
      <c r="T315" s="57" t="e">
        <f>LOOKUP(R315,Formula!$O$2:$P$6,Formula!$P$2:$P$6)</f>
        <v>#N/A</v>
      </c>
      <c r="U315" s="64" t="e">
        <f t="shared" si="4"/>
        <v>#N/A</v>
      </c>
    </row>
    <row r="316" spans="19:21" x14ac:dyDescent="0.2">
      <c r="S316" s="57" t="e">
        <f>LOOKUP(Q316,Formula!$R$2:$S$6,Formula!$S$2:$S$6)</f>
        <v>#N/A</v>
      </c>
      <c r="T316" s="57" t="e">
        <f>LOOKUP(R316,Formula!$O$2:$P$6,Formula!$P$2:$P$6)</f>
        <v>#N/A</v>
      </c>
      <c r="U316" s="64" t="e">
        <f t="shared" si="4"/>
        <v>#N/A</v>
      </c>
    </row>
    <row r="317" spans="19:21" x14ac:dyDescent="0.2">
      <c r="S317" s="57" t="e">
        <f>LOOKUP(Q317,Formula!$R$2:$S$6,Formula!$S$2:$S$6)</f>
        <v>#N/A</v>
      </c>
      <c r="T317" s="57" t="e">
        <f>LOOKUP(R317,Formula!$O$2:$P$6,Formula!$P$2:$P$6)</f>
        <v>#N/A</v>
      </c>
      <c r="U317" s="64" t="e">
        <f t="shared" si="4"/>
        <v>#N/A</v>
      </c>
    </row>
    <row r="318" spans="19:21" x14ac:dyDescent="0.2">
      <c r="S318" s="57" t="e">
        <f>LOOKUP(Q318,Formula!$R$2:$S$6,Formula!$S$2:$S$6)</f>
        <v>#N/A</v>
      </c>
      <c r="T318" s="57" t="e">
        <f>LOOKUP(R318,Formula!$O$2:$P$6,Formula!$P$2:$P$6)</f>
        <v>#N/A</v>
      </c>
      <c r="U318" s="64" t="e">
        <f t="shared" si="4"/>
        <v>#N/A</v>
      </c>
    </row>
    <row r="319" spans="19:21" x14ac:dyDescent="0.2">
      <c r="S319" s="57" t="e">
        <f>LOOKUP(Q319,Formula!$R$2:$S$6,Formula!$S$2:$S$6)</f>
        <v>#N/A</v>
      </c>
      <c r="T319" s="57" t="e">
        <f>LOOKUP(R319,Formula!$O$2:$P$6,Formula!$P$2:$P$6)</f>
        <v>#N/A</v>
      </c>
      <c r="U319" s="64" t="e">
        <f t="shared" si="4"/>
        <v>#N/A</v>
      </c>
    </row>
    <row r="320" spans="19:21" x14ac:dyDescent="0.2">
      <c r="S320" s="57" t="e">
        <f>LOOKUP(Q320,Formula!$R$2:$S$6,Formula!$S$2:$S$6)</f>
        <v>#N/A</v>
      </c>
      <c r="T320" s="57" t="e">
        <f>LOOKUP(R320,Formula!$O$2:$P$6,Formula!$P$2:$P$6)</f>
        <v>#N/A</v>
      </c>
      <c r="U320" s="64" t="e">
        <f t="shared" si="4"/>
        <v>#N/A</v>
      </c>
    </row>
    <row r="321" spans="19:21" x14ac:dyDescent="0.2">
      <c r="S321" s="57" t="e">
        <f>LOOKUP(Q321,Formula!$R$2:$S$6,Formula!$S$2:$S$6)</f>
        <v>#N/A</v>
      </c>
      <c r="T321" s="57" t="e">
        <f>LOOKUP(R321,Formula!$O$2:$P$6,Formula!$P$2:$P$6)</f>
        <v>#N/A</v>
      </c>
      <c r="U321" s="64" t="e">
        <f t="shared" si="4"/>
        <v>#N/A</v>
      </c>
    </row>
    <row r="322" spans="19:21" x14ac:dyDescent="0.2">
      <c r="S322" s="57" t="e">
        <f>LOOKUP(Q322,Formula!$R$2:$S$6,Formula!$S$2:$S$6)</f>
        <v>#N/A</v>
      </c>
      <c r="T322" s="57" t="e">
        <f>LOOKUP(R322,Formula!$O$2:$P$6,Formula!$P$2:$P$6)</f>
        <v>#N/A</v>
      </c>
      <c r="U322" s="64" t="e">
        <f t="shared" si="4"/>
        <v>#N/A</v>
      </c>
    </row>
    <row r="323" spans="19:21" x14ac:dyDescent="0.2">
      <c r="S323" s="57" t="e">
        <f>LOOKUP(Q323,Formula!$R$2:$S$6,Formula!$S$2:$S$6)</f>
        <v>#N/A</v>
      </c>
      <c r="T323" s="57" t="e">
        <f>LOOKUP(R323,Formula!$O$2:$P$6,Formula!$P$2:$P$6)</f>
        <v>#N/A</v>
      </c>
      <c r="U323" s="64" t="e">
        <f t="shared" si="4"/>
        <v>#N/A</v>
      </c>
    </row>
    <row r="324" spans="19:21" x14ac:dyDescent="0.2">
      <c r="S324" s="57" t="e">
        <f>LOOKUP(Q324,Formula!$R$2:$S$6,Formula!$S$2:$S$6)</f>
        <v>#N/A</v>
      </c>
      <c r="T324" s="57" t="e">
        <f>LOOKUP(R324,Formula!$O$2:$P$6,Formula!$P$2:$P$6)</f>
        <v>#N/A</v>
      </c>
      <c r="U324" s="64" t="e">
        <f t="shared" si="4"/>
        <v>#N/A</v>
      </c>
    </row>
    <row r="325" spans="19:21" x14ac:dyDescent="0.2">
      <c r="S325" s="57" t="e">
        <f>LOOKUP(Q325,Formula!$R$2:$S$6,Formula!$S$2:$S$6)</f>
        <v>#N/A</v>
      </c>
      <c r="T325" s="57" t="e">
        <f>LOOKUP(R325,Formula!$O$2:$P$6,Formula!$P$2:$P$6)</f>
        <v>#N/A</v>
      </c>
      <c r="U325" s="64" t="e">
        <f t="shared" si="4"/>
        <v>#N/A</v>
      </c>
    </row>
    <row r="326" spans="19:21" x14ac:dyDescent="0.2">
      <c r="S326" s="57" t="e">
        <f>LOOKUP(Q326,Formula!$R$2:$S$6,Formula!$S$2:$S$6)</f>
        <v>#N/A</v>
      </c>
      <c r="T326" s="57" t="e">
        <f>LOOKUP(R326,Formula!$O$2:$P$6,Formula!$P$2:$P$6)</f>
        <v>#N/A</v>
      </c>
      <c r="U326" s="64" t="e">
        <f t="shared" ref="U326:U389" si="5">T326*S326</f>
        <v>#N/A</v>
      </c>
    </row>
    <row r="327" spans="19:21" x14ac:dyDescent="0.2">
      <c r="S327" s="57" t="e">
        <f>LOOKUP(Q327,Formula!$R$2:$S$6,Formula!$S$2:$S$6)</f>
        <v>#N/A</v>
      </c>
      <c r="T327" s="57" t="e">
        <f>LOOKUP(R327,Formula!$O$2:$P$6,Formula!$P$2:$P$6)</f>
        <v>#N/A</v>
      </c>
      <c r="U327" s="64" t="e">
        <f t="shared" si="5"/>
        <v>#N/A</v>
      </c>
    </row>
    <row r="328" spans="19:21" x14ac:dyDescent="0.2">
      <c r="S328" s="57" t="e">
        <f>LOOKUP(Q328,Formula!$R$2:$S$6,Formula!$S$2:$S$6)</f>
        <v>#N/A</v>
      </c>
      <c r="T328" s="57" t="e">
        <f>LOOKUP(R328,Formula!$O$2:$P$6,Formula!$P$2:$P$6)</f>
        <v>#N/A</v>
      </c>
      <c r="U328" s="64" t="e">
        <f t="shared" si="5"/>
        <v>#N/A</v>
      </c>
    </row>
    <row r="329" spans="19:21" x14ac:dyDescent="0.2">
      <c r="S329" s="57" t="e">
        <f>LOOKUP(Q329,Formula!$R$2:$S$6,Formula!$S$2:$S$6)</f>
        <v>#N/A</v>
      </c>
      <c r="T329" s="57" t="e">
        <f>LOOKUP(R329,Formula!$O$2:$P$6,Formula!$P$2:$P$6)</f>
        <v>#N/A</v>
      </c>
      <c r="U329" s="64" t="e">
        <f t="shared" si="5"/>
        <v>#N/A</v>
      </c>
    </row>
    <row r="330" spans="19:21" x14ac:dyDescent="0.2">
      <c r="S330" s="57" t="e">
        <f>LOOKUP(Q330,Formula!$R$2:$S$6,Formula!$S$2:$S$6)</f>
        <v>#N/A</v>
      </c>
      <c r="T330" s="57" t="e">
        <f>LOOKUP(R330,Formula!$O$2:$P$6,Formula!$P$2:$P$6)</f>
        <v>#N/A</v>
      </c>
      <c r="U330" s="64" t="e">
        <f t="shared" si="5"/>
        <v>#N/A</v>
      </c>
    </row>
    <row r="331" spans="19:21" x14ac:dyDescent="0.2">
      <c r="S331" s="57" t="e">
        <f>LOOKUP(Q331,Formula!$R$2:$S$6,Formula!$S$2:$S$6)</f>
        <v>#N/A</v>
      </c>
      <c r="T331" s="57" t="e">
        <f>LOOKUP(R331,Formula!$O$2:$P$6,Formula!$P$2:$P$6)</f>
        <v>#N/A</v>
      </c>
      <c r="U331" s="64" t="e">
        <f t="shared" si="5"/>
        <v>#N/A</v>
      </c>
    </row>
    <row r="332" spans="19:21" x14ac:dyDescent="0.2">
      <c r="S332" s="57" t="e">
        <f>LOOKUP(Q332,Formula!$R$2:$S$6,Formula!$S$2:$S$6)</f>
        <v>#N/A</v>
      </c>
      <c r="T332" s="57" t="e">
        <f>LOOKUP(R332,Formula!$O$2:$P$6,Formula!$P$2:$P$6)</f>
        <v>#N/A</v>
      </c>
      <c r="U332" s="64" t="e">
        <f t="shared" si="5"/>
        <v>#N/A</v>
      </c>
    </row>
    <row r="333" spans="19:21" x14ac:dyDescent="0.2">
      <c r="S333" s="57" t="e">
        <f>LOOKUP(Q333,Formula!$R$2:$S$6,Formula!$S$2:$S$6)</f>
        <v>#N/A</v>
      </c>
      <c r="T333" s="57" t="e">
        <f>LOOKUP(R333,Formula!$O$2:$P$6,Formula!$P$2:$P$6)</f>
        <v>#N/A</v>
      </c>
      <c r="U333" s="64" t="e">
        <f t="shared" si="5"/>
        <v>#N/A</v>
      </c>
    </row>
    <row r="334" spans="19:21" x14ac:dyDescent="0.2">
      <c r="S334" s="57" t="e">
        <f>LOOKUP(Q334,Formula!$R$2:$S$6,Formula!$S$2:$S$6)</f>
        <v>#N/A</v>
      </c>
      <c r="T334" s="57" t="e">
        <f>LOOKUP(R334,Formula!$O$2:$P$6,Formula!$P$2:$P$6)</f>
        <v>#N/A</v>
      </c>
      <c r="U334" s="64" t="e">
        <f t="shared" si="5"/>
        <v>#N/A</v>
      </c>
    </row>
    <row r="335" spans="19:21" x14ac:dyDescent="0.2">
      <c r="S335" s="57" t="e">
        <f>LOOKUP(Q335,Formula!$R$2:$S$6,Formula!$S$2:$S$6)</f>
        <v>#N/A</v>
      </c>
      <c r="T335" s="57" t="e">
        <f>LOOKUP(R335,Formula!$O$2:$P$6,Formula!$P$2:$P$6)</f>
        <v>#N/A</v>
      </c>
      <c r="U335" s="64" t="e">
        <f t="shared" si="5"/>
        <v>#N/A</v>
      </c>
    </row>
    <row r="336" spans="19:21" x14ac:dyDescent="0.2">
      <c r="S336" s="57" t="e">
        <f>LOOKUP(Q336,Formula!$R$2:$S$6,Formula!$S$2:$S$6)</f>
        <v>#N/A</v>
      </c>
      <c r="T336" s="57" t="e">
        <f>LOOKUP(R336,Formula!$O$2:$P$6,Formula!$P$2:$P$6)</f>
        <v>#N/A</v>
      </c>
      <c r="U336" s="64" t="e">
        <f t="shared" si="5"/>
        <v>#N/A</v>
      </c>
    </row>
    <row r="337" spans="19:21" x14ac:dyDescent="0.2">
      <c r="S337" s="57" t="e">
        <f>LOOKUP(Q337,Formula!$R$2:$S$6,Formula!$S$2:$S$6)</f>
        <v>#N/A</v>
      </c>
      <c r="T337" s="57" t="e">
        <f>LOOKUP(R337,Formula!$O$2:$P$6,Formula!$P$2:$P$6)</f>
        <v>#N/A</v>
      </c>
      <c r="U337" s="64" t="e">
        <f t="shared" si="5"/>
        <v>#N/A</v>
      </c>
    </row>
    <row r="338" spans="19:21" x14ac:dyDescent="0.2">
      <c r="S338" s="57" t="e">
        <f>LOOKUP(Q338,Formula!$R$2:$S$6,Formula!$S$2:$S$6)</f>
        <v>#N/A</v>
      </c>
      <c r="T338" s="57" t="e">
        <f>LOOKUP(R338,Formula!$O$2:$P$6,Formula!$P$2:$P$6)</f>
        <v>#N/A</v>
      </c>
      <c r="U338" s="64" t="e">
        <f t="shared" si="5"/>
        <v>#N/A</v>
      </c>
    </row>
    <row r="339" spans="19:21" x14ac:dyDescent="0.2">
      <c r="S339" s="57" t="e">
        <f>LOOKUP(Q339,Formula!$R$2:$S$6,Formula!$S$2:$S$6)</f>
        <v>#N/A</v>
      </c>
      <c r="T339" s="57" t="e">
        <f>LOOKUP(R339,Formula!$O$2:$P$6,Formula!$P$2:$P$6)</f>
        <v>#N/A</v>
      </c>
      <c r="U339" s="64" t="e">
        <f t="shared" si="5"/>
        <v>#N/A</v>
      </c>
    </row>
    <row r="340" spans="19:21" x14ac:dyDescent="0.2">
      <c r="S340" s="57" t="e">
        <f>LOOKUP(Q340,Formula!$R$2:$S$6,Formula!$S$2:$S$6)</f>
        <v>#N/A</v>
      </c>
      <c r="T340" s="57" t="e">
        <f>LOOKUP(R340,Formula!$O$2:$P$6,Formula!$P$2:$P$6)</f>
        <v>#N/A</v>
      </c>
      <c r="U340" s="64" t="e">
        <f t="shared" si="5"/>
        <v>#N/A</v>
      </c>
    </row>
    <row r="341" spans="19:21" x14ac:dyDescent="0.2">
      <c r="S341" s="57" t="e">
        <f>LOOKUP(Q341,Formula!$R$2:$S$6,Formula!$S$2:$S$6)</f>
        <v>#N/A</v>
      </c>
      <c r="T341" s="57" t="e">
        <f>LOOKUP(R341,Formula!$O$2:$P$6,Formula!$P$2:$P$6)</f>
        <v>#N/A</v>
      </c>
      <c r="U341" s="64" t="e">
        <f t="shared" si="5"/>
        <v>#N/A</v>
      </c>
    </row>
    <row r="342" spans="19:21" x14ac:dyDescent="0.2">
      <c r="S342" s="57" t="e">
        <f>LOOKUP(Q342,Formula!$R$2:$S$6,Formula!$S$2:$S$6)</f>
        <v>#N/A</v>
      </c>
      <c r="T342" s="57" t="e">
        <f>LOOKUP(R342,Formula!$O$2:$P$6,Formula!$P$2:$P$6)</f>
        <v>#N/A</v>
      </c>
      <c r="U342" s="64" t="e">
        <f t="shared" si="5"/>
        <v>#N/A</v>
      </c>
    </row>
    <row r="343" spans="19:21" x14ac:dyDescent="0.2">
      <c r="S343" s="57" t="e">
        <f>LOOKUP(Q343,Formula!$R$2:$S$6,Formula!$S$2:$S$6)</f>
        <v>#N/A</v>
      </c>
      <c r="T343" s="57" t="e">
        <f>LOOKUP(R343,Formula!$O$2:$P$6,Formula!$P$2:$P$6)</f>
        <v>#N/A</v>
      </c>
      <c r="U343" s="64" t="e">
        <f t="shared" si="5"/>
        <v>#N/A</v>
      </c>
    </row>
    <row r="344" spans="19:21" x14ac:dyDescent="0.2">
      <c r="S344" s="57" t="e">
        <f>LOOKUP(Q344,Formula!$R$2:$S$6,Formula!$S$2:$S$6)</f>
        <v>#N/A</v>
      </c>
      <c r="T344" s="57" t="e">
        <f>LOOKUP(R344,Formula!$O$2:$P$6,Formula!$P$2:$P$6)</f>
        <v>#N/A</v>
      </c>
      <c r="U344" s="64" t="e">
        <f t="shared" si="5"/>
        <v>#N/A</v>
      </c>
    </row>
    <row r="345" spans="19:21" x14ac:dyDescent="0.2">
      <c r="S345" s="57" t="e">
        <f>LOOKUP(Q345,Formula!$R$2:$S$6,Formula!$S$2:$S$6)</f>
        <v>#N/A</v>
      </c>
      <c r="T345" s="57" t="e">
        <f>LOOKUP(R345,Formula!$O$2:$P$6,Formula!$P$2:$P$6)</f>
        <v>#N/A</v>
      </c>
      <c r="U345" s="64" t="e">
        <f t="shared" si="5"/>
        <v>#N/A</v>
      </c>
    </row>
    <row r="346" spans="19:21" x14ac:dyDescent="0.2">
      <c r="S346" s="57" t="e">
        <f>LOOKUP(Q346,Formula!$R$2:$S$6,Formula!$S$2:$S$6)</f>
        <v>#N/A</v>
      </c>
      <c r="T346" s="57" t="e">
        <f>LOOKUP(R346,Formula!$O$2:$P$6,Formula!$P$2:$P$6)</f>
        <v>#N/A</v>
      </c>
      <c r="U346" s="64" t="e">
        <f t="shared" si="5"/>
        <v>#N/A</v>
      </c>
    </row>
    <row r="347" spans="19:21" x14ac:dyDescent="0.2">
      <c r="S347" s="57" t="e">
        <f>LOOKUP(Q347,Formula!$R$2:$S$6,Formula!$S$2:$S$6)</f>
        <v>#N/A</v>
      </c>
      <c r="T347" s="57" t="e">
        <f>LOOKUP(R347,Formula!$O$2:$P$6,Formula!$P$2:$P$6)</f>
        <v>#N/A</v>
      </c>
      <c r="U347" s="64" t="e">
        <f t="shared" si="5"/>
        <v>#N/A</v>
      </c>
    </row>
    <row r="348" spans="19:21" x14ac:dyDescent="0.2">
      <c r="S348" s="57" t="e">
        <f>LOOKUP(Q348,Formula!$R$2:$S$6,Formula!$S$2:$S$6)</f>
        <v>#N/A</v>
      </c>
      <c r="T348" s="57" t="e">
        <f>LOOKUP(R348,Formula!$O$2:$P$6,Formula!$P$2:$P$6)</f>
        <v>#N/A</v>
      </c>
      <c r="U348" s="64" t="e">
        <f t="shared" si="5"/>
        <v>#N/A</v>
      </c>
    </row>
    <row r="349" spans="19:21" x14ac:dyDescent="0.2">
      <c r="S349" s="57" t="e">
        <f>LOOKUP(Q349,Formula!$R$2:$S$6,Formula!$S$2:$S$6)</f>
        <v>#N/A</v>
      </c>
      <c r="T349" s="57" t="e">
        <f>LOOKUP(R349,Formula!$O$2:$P$6,Formula!$P$2:$P$6)</f>
        <v>#N/A</v>
      </c>
      <c r="U349" s="64" t="e">
        <f t="shared" si="5"/>
        <v>#N/A</v>
      </c>
    </row>
    <row r="350" spans="19:21" x14ac:dyDescent="0.2">
      <c r="S350" s="57" t="e">
        <f>LOOKUP(Q350,Formula!$R$2:$S$6,Formula!$S$2:$S$6)</f>
        <v>#N/A</v>
      </c>
      <c r="T350" s="57" t="e">
        <f>LOOKUP(R350,Formula!$O$2:$P$6,Formula!$P$2:$P$6)</f>
        <v>#N/A</v>
      </c>
      <c r="U350" s="64" t="e">
        <f t="shared" si="5"/>
        <v>#N/A</v>
      </c>
    </row>
    <row r="351" spans="19:21" x14ac:dyDescent="0.2">
      <c r="S351" s="57" t="e">
        <f>LOOKUP(Q351,Formula!$R$2:$S$6,Formula!$S$2:$S$6)</f>
        <v>#N/A</v>
      </c>
      <c r="T351" s="57" t="e">
        <f>LOOKUP(R351,Formula!$O$2:$P$6,Formula!$P$2:$P$6)</f>
        <v>#N/A</v>
      </c>
      <c r="U351" s="64" t="e">
        <f t="shared" si="5"/>
        <v>#N/A</v>
      </c>
    </row>
    <row r="352" spans="19:21" x14ac:dyDescent="0.2">
      <c r="S352" s="57" t="e">
        <f>LOOKUP(Q352,Formula!$R$2:$S$6,Formula!$S$2:$S$6)</f>
        <v>#N/A</v>
      </c>
      <c r="T352" s="57" t="e">
        <f>LOOKUP(R352,Formula!$O$2:$P$6,Formula!$P$2:$P$6)</f>
        <v>#N/A</v>
      </c>
      <c r="U352" s="64" t="e">
        <f t="shared" si="5"/>
        <v>#N/A</v>
      </c>
    </row>
    <row r="353" spans="19:21" x14ac:dyDescent="0.2">
      <c r="S353" s="57" t="e">
        <f>LOOKUP(Q353,Formula!$R$2:$S$6,Formula!$S$2:$S$6)</f>
        <v>#N/A</v>
      </c>
      <c r="T353" s="57" t="e">
        <f>LOOKUP(R353,Formula!$O$2:$P$6,Formula!$P$2:$P$6)</f>
        <v>#N/A</v>
      </c>
      <c r="U353" s="64" t="e">
        <f t="shared" si="5"/>
        <v>#N/A</v>
      </c>
    </row>
    <row r="354" spans="19:21" x14ac:dyDescent="0.2">
      <c r="S354" s="57" t="e">
        <f>LOOKUP(Q354,Formula!$R$2:$S$6,Formula!$S$2:$S$6)</f>
        <v>#N/A</v>
      </c>
      <c r="T354" s="57" t="e">
        <f>LOOKUP(R354,Formula!$O$2:$P$6,Formula!$P$2:$P$6)</f>
        <v>#N/A</v>
      </c>
      <c r="U354" s="64" t="e">
        <f t="shared" si="5"/>
        <v>#N/A</v>
      </c>
    </row>
    <row r="355" spans="19:21" x14ac:dyDescent="0.2">
      <c r="S355" s="57" t="e">
        <f>LOOKUP(Q355,Formula!$R$2:$S$6,Formula!$S$2:$S$6)</f>
        <v>#N/A</v>
      </c>
      <c r="T355" s="57" t="e">
        <f>LOOKUP(R355,Formula!$O$2:$P$6,Formula!$P$2:$P$6)</f>
        <v>#N/A</v>
      </c>
      <c r="U355" s="64" t="e">
        <f t="shared" si="5"/>
        <v>#N/A</v>
      </c>
    </row>
    <row r="356" spans="19:21" x14ac:dyDescent="0.2">
      <c r="S356" s="57" t="e">
        <f>LOOKUP(Q356,Formula!$R$2:$S$6,Formula!$S$2:$S$6)</f>
        <v>#N/A</v>
      </c>
      <c r="T356" s="57" t="e">
        <f>LOOKUP(R356,Formula!$O$2:$P$6,Formula!$P$2:$P$6)</f>
        <v>#N/A</v>
      </c>
      <c r="U356" s="64" t="e">
        <f t="shared" si="5"/>
        <v>#N/A</v>
      </c>
    </row>
    <row r="357" spans="19:21" x14ac:dyDescent="0.2">
      <c r="S357" s="57" t="e">
        <f>LOOKUP(Q357,Formula!$R$2:$S$6,Formula!$S$2:$S$6)</f>
        <v>#N/A</v>
      </c>
      <c r="T357" s="57" t="e">
        <f>LOOKUP(R357,Formula!$O$2:$P$6,Formula!$P$2:$P$6)</f>
        <v>#N/A</v>
      </c>
      <c r="U357" s="64" t="e">
        <f t="shared" si="5"/>
        <v>#N/A</v>
      </c>
    </row>
    <row r="358" spans="19:21" x14ac:dyDescent="0.2">
      <c r="S358" s="57" t="e">
        <f>LOOKUP(Q358,Formula!$R$2:$S$6,Formula!$S$2:$S$6)</f>
        <v>#N/A</v>
      </c>
      <c r="T358" s="57" t="e">
        <f>LOOKUP(R358,Formula!$O$2:$P$6,Formula!$P$2:$P$6)</f>
        <v>#N/A</v>
      </c>
      <c r="U358" s="64" t="e">
        <f t="shared" si="5"/>
        <v>#N/A</v>
      </c>
    </row>
    <row r="359" spans="19:21" x14ac:dyDescent="0.2">
      <c r="S359" s="57" t="e">
        <f>LOOKUP(Q359,Formula!$R$2:$S$6,Formula!$S$2:$S$6)</f>
        <v>#N/A</v>
      </c>
      <c r="T359" s="57" t="e">
        <f>LOOKUP(R359,Formula!$O$2:$P$6,Formula!$P$2:$P$6)</f>
        <v>#N/A</v>
      </c>
      <c r="U359" s="64" t="e">
        <f t="shared" si="5"/>
        <v>#N/A</v>
      </c>
    </row>
    <row r="360" spans="19:21" x14ac:dyDescent="0.2">
      <c r="S360" s="57" t="e">
        <f>LOOKUP(Q360,Formula!$R$2:$S$6,Formula!$S$2:$S$6)</f>
        <v>#N/A</v>
      </c>
      <c r="T360" s="57" t="e">
        <f>LOOKUP(R360,Formula!$O$2:$P$6,Formula!$P$2:$P$6)</f>
        <v>#N/A</v>
      </c>
      <c r="U360" s="64" t="e">
        <f t="shared" si="5"/>
        <v>#N/A</v>
      </c>
    </row>
    <row r="361" spans="19:21" x14ac:dyDescent="0.2">
      <c r="S361" s="57" t="e">
        <f>LOOKUP(Q361,Formula!$R$2:$S$6,Formula!$S$2:$S$6)</f>
        <v>#N/A</v>
      </c>
      <c r="T361" s="57" t="e">
        <f>LOOKUP(R361,Formula!$O$2:$P$6,Formula!$P$2:$P$6)</f>
        <v>#N/A</v>
      </c>
      <c r="U361" s="64" t="e">
        <f t="shared" si="5"/>
        <v>#N/A</v>
      </c>
    </row>
    <row r="362" spans="19:21" x14ac:dyDescent="0.2">
      <c r="S362" s="57" t="e">
        <f>LOOKUP(Q362,Formula!$R$2:$S$6,Formula!$S$2:$S$6)</f>
        <v>#N/A</v>
      </c>
      <c r="T362" s="57" t="e">
        <f>LOOKUP(R362,Formula!$O$2:$P$6,Formula!$P$2:$P$6)</f>
        <v>#N/A</v>
      </c>
      <c r="U362" s="64" t="e">
        <f t="shared" si="5"/>
        <v>#N/A</v>
      </c>
    </row>
    <row r="363" spans="19:21" x14ac:dyDescent="0.2">
      <c r="S363" s="57" t="e">
        <f>LOOKUP(Q363,Formula!$R$2:$S$6,Formula!$S$2:$S$6)</f>
        <v>#N/A</v>
      </c>
      <c r="T363" s="57" t="e">
        <f>LOOKUP(R363,Formula!$O$2:$P$6,Formula!$P$2:$P$6)</f>
        <v>#N/A</v>
      </c>
      <c r="U363" s="64" t="e">
        <f t="shared" si="5"/>
        <v>#N/A</v>
      </c>
    </row>
    <row r="364" spans="19:21" x14ac:dyDescent="0.2">
      <c r="S364" s="57" t="e">
        <f>LOOKUP(Q364,Formula!$R$2:$S$6,Formula!$S$2:$S$6)</f>
        <v>#N/A</v>
      </c>
      <c r="T364" s="57" t="e">
        <f>LOOKUP(R364,Formula!$O$2:$P$6,Formula!$P$2:$P$6)</f>
        <v>#N/A</v>
      </c>
      <c r="U364" s="64" t="e">
        <f t="shared" si="5"/>
        <v>#N/A</v>
      </c>
    </row>
    <row r="365" spans="19:21" x14ac:dyDescent="0.2">
      <c r="S365" s="57" t="e">
        <f>LOOKUP(Q365,Formula!$R$2:$S$6,Formula!$S$2:$S$6)</f>
        <v>#N/A</v>
      </c>
      <c r="T365" s="57" t="e">
        <f>LOOKUP(R365,Formula!$O$2:$P$6,Formula!$P$2:$P$6)</f>
        <v>#N/A</v>
      </c>
      <c r="U365" s="64" t="e">
        <f t="shared" si="5"/>
        <v>#N/A</v>
      </c>
    </row>
    <row r="366" spans="19:21" x14ac:dyDescent="0.2">
      <c r="S366" s="57" t="e">
        <f>LOOKUP(Q366,Formula!$R$2:$S$6,Formula!$S$2:$S$6)</f>
        <v>#N/A</v>
      </c>
      <c r="T366" s="57" t="e">
        <f>LOOKUP(R366,Formula!$O$2:$P$6,Formula!$P$2:$P$6)</f>
        <v>#N/A</v>
      </c>
      <c r="U366" s="64" t="e">
        <f t="shared" si="5"/>
        <v>#N/A</v>
      </c>
    </row>
    <row r="367" spans="19:21" x14ac:dyDescent="0.2">
      <c r="S367" s="57" t="e">
        <f>LOOKUP(Q367,Formula!$R$2:$S$6,Formula!$S$2:$S$6)</f>
        <v>#N/A</v>
      </c>
      <c r="T367" s="57" t="e">
        <f>LOOKUP(R367,Formula!$O$2:$P$6,Formula!$P$2:$P$6)</f>
        <v>#N/A</v>
      </c>
      <c r="U367" s="64" t="e">
        <f t="shared" si="5"/>
        <v>#N/A</v>
      </c>
    </row>
    <row r="368" spans="19:21" x14ac:dyDescent="0.2">
      <c r="S368" s="57" t="e">
        <f>LOOKUP(Q368,Formula!$R$2:$S$6,Formula!$S$2:$S$6)</f>
        <v>#N/A</v>
      </c>
      <c r="T368" s="57" t="e">
        <f>LOOKUP(R368,Formula!$O$2:$P$6,Formula!$P$2:$P$6)</f>
        <v>#N/A</v>
      </c>
      <c r="U368" s="64" t="e">
        <f t="shared" si="5"/>
        <v>#N/A</v>
      </c>
    </row>
    <row r="369" spans="19:21" x14ac:dyDescent="0.2">
      <c r="S369" s="57" t="e">
        <f>LOOKUP(Q369,Formula!$R$2:$S$6,Formula!$S$2:$S$6)</f>
        <v>#N/A</v>
      </c>
      <c r="T369" s="57" t="e">
        <f>LOOKUP(R369,Formula!$O$2:$P$6,Formula!$P$2:$P$6)</f>
        <v>#N/A</v>
      </c>
      <c r="U369" s="64" t="e">
        <f t="shared" si="5"/>
        <v>#N/A</v>
      </c>
    </row>
    <row r="370" spans="19:21" x14ac:dyDescent="0.2">
      <c r="S370" s="57" t="e">
        <f>LOOKUP(Q370,Formula!$R$2:$S$6,Formula!$S$2:$S$6)</f>
        <v>#N/A</v>
      </c>
      <c r="T370" s="57" t="e">
        <f>LOOKUP(R370,Formula!$O$2:$P$6,Formula!$P$2:$P$6)</f>
        <v>#N/A</v>
      </c>
      <c r="U370" s="64" t="e">
        <f t="shared" si="5"/>
        <v>#N/A</v>
      </c>
    </row>
    <row r="371" spans="19:21" x14ac:dyDescent="0.2">
      <c r="S371" s="57" t="e">
        <f>LOOKUP(Q371,Formula!$R$2:$S$6,Formula!$S$2:$S$6)</f>
        <v>#N/A</v>
      </c>
      <c r="T371" s="57" t="e">
        <f>LOOKUP(R371,Formula!$O$2:$P$6,Formula!$P$2:$P$6)</f>
        <v>#N/A</v>
      </c>
      <c r="U371" s="64" t="e">
        <f t="shared" si="5"/>
        <v>#N/A</v>
      </c>
    </row>
    <row r="372" spans="19:21" x14ac:dyDescent="0.2">
      <c r="S372" s="57" t="e">
        <f>LOOKUP(Q372,Formula!$R$2:$S$6,Formula!$S$2:$S$6)</f>
        <v>#N/A</v>
      </c>
      <c r="T372" s="57" t="e">
        <f>LOOKUP(R372,Formula!$O$2:$P$6,Formula!$P$2:$P$6)</f>
        <v>#N/A</v>
      </c>
      <c r="U372" s="64" t="e">
        <f t="shared" si="5"/>
        <v>#N/A</v>
      </c>
    </row>
    <row r="373" spans="19:21" x14ac:dyDescent="0.2">
      <c r="S373" s="57" t="e">
        <f>LOOKUP(Q373,Formula!$R$2:$S$6,Formula!$S$2:$S$6)</f>
        <v>#N/A</v>
      </c>
      <c r="T373" s="57" t="e">
        <f>LOOKUP(R373,Formula!$O$2:$P$6,Formula!$P$2:$P$6)</f>
        <v>#N/A</v>
      </c>
      <c r="U373" s="64" t="e">
        <f t="shared" si="5"/>
        <v>#N/A</v>
      </c>
    </row>
    <row r="374" spans="19:21" x14ac:dyDescent="0.2">
      <c r="S374" s="57" t="e">
        <f>LOOKUP(Q374,Formula!$R$2:$S$6,Formula!$S$2:$S$6)</f>
        <v>#N/A</v>
      </c>
      <c r="T374" s="57" t="e">
        <f>LOOKUP(R374,Formula!$O$2:$P$6,Formula!$P$2:$P$6)</f>
        <v>#N/A</v>
      </c>
      <c r="U374" s="64" t="e">
        <f t="shared" si="5"/>
        <v>#N/A</v>
      </c>
    </row>
    <row r="375" spans="19:21" x14ac:dyDescent="0.2">
      <c r="S375" s="57" t="e">
        <f>LOOKUP(Q375,Formula!$R$2:$S$6,Formula!$S$2:$S$6)</f>
        <v>#N/A</v>
      </c>
      <c r="T375" s="57" t="e">
        <f>LOOKUP(R375,Formula!$O$2:$P$6,Formula!$P$2:$P$6)</f>
        <v>#N/A</v>
      </c>
      <c r="U375" s="64" t="e">
        <f t="shared" si="5"/>
        <v>#N/A</v>
      </c>
    </row>
    <row r="376" spans="19:21" x14ac:dyDescent="0.2">
      <c r="S376" s="57" t="e">
        <f>LOOKUP(Q376,Formula!$R$2:$S$6,Formula!$S$2:$S$6)</f>
        <v>#N/A</v>
      </c>
      <c r="T376" s="57" t="e">
        <f>LOOKUP(R376,Formula!$O$2:$P$6,Formula!$P$2:$P$6)</f>
        <v>#N/A</v>
      </c>
      <c r="U376" s="64" t="e">
        <f t="shared" si="5"/>
        <v>#N/A</v>
      </c>
    </row>
    <row r="377" spans="19:21" x14ac:dyDescent="0.2">
      <c r="S377" s="57" t="e">
        <f>LOOKUP(Q377,Formula!$R$2:$S$6,Formula!$S$2:$S$6)</f>
        <v>#N/A</v>
      </c>
      <c r="T377" s="57" t="e">
        <f>LOOKUP(R377,Formula!$O$2:$P$6,Formula!$P$2:$P$6)</f>
        <v>#N/A</v>
      </c>
      <c r="U377" s="64" t="e">
        <f t="shared" si="5"/>
        <v>#N/A</v>
      </c>
    </row>
    <row r="378" spans="19:21" x14ac:dyDescent="0.2">
      <c r="S378" s="57" t="e">
        <f>LOOKUP(Q378,Formula!$R$2:$S$6,Formula!$S$2:$S$6)</f>
        <v>#N/A</v>
      </c>
      <c r="T378" s="57" t="e">
        <f>LOOKUP(R378,Formula!$O$2:$P$6,Formula!$P$2:$P$6)</f>
        <v>#N/A</v>
      </c>
      <c r="U378" s="64" t="e">
        <f t="shared" si="5"/>
        <v>#N/A</v>
      </c>
    </row>
    <row r="379" spans="19:21" x14ac:dyDescent="0.2">
      <c r="S379" s="57" t="e">
        <f>LOOKUP(Q379,Formula!$R$2:$S$6,Formula!$S$2:$S$6)</f>
        <v>#N/A</v>
      </c>
      <c r="T379" s="57" t="e">
        <f>LOOKUP(R379,Formula!$O$2:$P$6,Formula!$P$2:$P$6)</f>
        <v>#N/A</v>
      </c>
      <c r="U379" s="64" t="e">
        <f t="shared" si="5"/>
        <v>#N/A</v>
      </c>
    </row>
    <row r="380" spans="19:21" x14ac:dyDescent="0.2">
      <c r="S380" s="57" t="e">
        <f>LOOKUP(Q380,Formula!$R$2:$S$6,Formula!$S$2:$S$6)</f>
        <v>#N/A</v>
      </c>
      <c r="T380" s="57" t="e">
        <f>LOOKUP(R380,Formula!$O$2:$P$6,Formula!$P$2:$P$6)</f>
        <v>#N/A</v>
      </c>
      <c r="U380" s="64" t="e">
        <f t="shared" si="5"/>
        <v>#N/A</v>
      </c>
    </row>
    <row r="381" spans="19:21" x14ac:dyDescent="0.2">
      <c r="S381" s="57" t="e">
        <f>LOOKUP(Q381,Formula!$R$2:$S$6,Formula!$S$2:$S$6)</f>
        <v>#N/A</v>
      </c>
      <c r="T381" s="57" t="e">
        <f>LOOKUP(R381,Formula!$O$2:$P$6,Formula!$P$2:$P$6)</f>
        <v>#N/A</v>
      </c>
      <c r="U381" s="64" t="e">
        <f t="shared" si="5"/>
        <v>#N/A</v>
      </c>
    </row>
    <row r="382" spans="19:21" x14ac:dyDescent="0.2">
      <c r="S382" s="57" t="e">
        <f>LOOKUP(Q382,Formula!$R$2:$S$6,Formula!$S$2:$S$6)</f>
        <v>#N/A</v>
      </c>
      <c r="T382" s="57" t="e">
        <f>LOOKUP(R382,Formula!$O$2:$P$6,Formula!$P$2:$P$6)</f>
        <v>#N/A</v>
      </c>
      <c r="U382" s="64" t="e">
        <f t="shared" si="5"/>
        <v>#N/A</v>
      </c>
    </row>
    <row r="383" spans="19:21" x14ac:dyDescent="0.2">
      <c r="S383" s="57" t="e">
        <f>LOOKUP(Q383,Formula!$R$2:$S$6,Formula!$S$2:$S$6)</f>
        <v>#N/A</v>
      </c>
      <c r="T383" s="57" t="e">
        <f>LOOKUP(R383,Formula!$O$2:$P$6,Formula!$P$2:$P$6)</f>
        <v>#N/A</v>
      </c>
      <c r="U383" s="64" t="e">
        <f t="shared" si="5"/>
        <v>#N/A</v>
      </c>
    </row>
    <row r="384" spans="19:21" x14ac:dyDescent="0.2">
      <c r="S384" s="57" t="e">
        <f>LOOKUP(Q384,Formula!$R$2:$S$6,Formula!$S$2:$S$6)</f>
        <v>#N/A</v>
      </c>
      <c r="T384" s="57" t="e">
        <f>LOOKUP(R384,Formula!$O$2:$P$6,Formula!$P$2:$P$6)</f>
        <v>#N/A</v>
      </c>
      <c r="U384" s="64" t="e">
        <f t="shared" si="5"/>
        <v>#N/A</v>
      </c>
    </row>
    <row r="385" spans="19:21" x14ac:dyDescent="0.2">
      <c r="S385" s="57" t="e">
        <f>LOOKUP(Q385,Formula!$R$2:$S$6,Formula!$S$2:$S$6)</f>
        <v>#N/A</v>
      </c>
      <c r="T385" s="57" t="e">
        <f>LOOKUP(R385,Formula!$O$2:$P$6,Formula!$P$2:$P$6)</f>
        <v>#N/A</v>
      </c>
      <c r="U385" s="64" t="e">
        <f t="shared" si="5"/>
        <v>#N/A</v>
      </c>
    </row>
    <row r="386" spans="19:21" x14ac:dyDescent="0.2">
      <c r="S386" s="57" t="e">
        <f>LOOKUP(Q386,Formula!$R$2:$S$6,Formula!$S$2:$S$6)</f>
        <v>#N/A</v>
      </c>
      <c r="T386" s="57" t="e">
        <f>LOOKUP(R386,Formula!$O$2:$P$6,Formula!$P$2:$P$6)</f>
        <v>#N/A</v>
      </c>
      <c r="U386" s="64" t="e">
        <f t="shared" si="5"/>
        <v>#N/A</v>
      </c>
    </row>
    <row r="387" spans="19:21" x14ac:dyDescent="0.2">
      <c r="S387" s="57" t="e">
        <f>LOOKUP(Q387,Formula!$R$2:$S$6,Formula!$S$2:$S$6)</f>
        <v>#N/A</v>
      </c>
      <c r="T387" s="57" t="e">
        <f>LOOKUP(R387,Formula!$O$2:$P$6,Formula!$P$2:$P$6)</f>
        <v>#N/A</v>
      </c>
      <c r="U387" s="64" t="e">
        <f t="shared" si="5"/>
        <v>#N/A</v>
      </c>
    </row>
    <row r="388" spans="19:21" x14ac:dyDescent="0.2">
      <c r="S388" s="57" t="e">
        <f>LOOKUP(Q388,Formula!$R$2:$S$6,Formula!$S$2:$S$6)</f>
        <v>#N/A</v>
      </c>
      <c r="T388" s="57" t="e">
        <f>LOOKUP(R388,Formula!$O$2:$P$6,Formula!$P$2:$P$6)</f>
        <v>#N/A</v>
      </c>
      <c r="U388" s="64" t="e">
        <f t="shared" si="5"/>
        <v>#N/A</v>
      </c>
    </row>
    <row r="389" spans="19:21" x14ac:dyDescent="0.2">
      <c r="S389" s="57" t="e">
        <f>LOOKUP(Q389,Formula!$R$2:$S$6,Formula!$S$2:$S$6)</f>
        <v>#N/A</v>
      </c>
      <c r="T389" s="57" t="e">
        <f>LOOKUP(R389,Formula!$O$2:$P$6,Formula!$P$2:$P$6)</f>
        <v>#N/A</v>
      </c>
      <c r="U389" s="64" t="e">
        <f t="shared" si="5"/>
        <v>#N/A</v>
      </c>
    </row>
    <row r="390" spans="19:21" x14ac:dyDescent="0.2">
      <c r="S390" s="57" t="e">
        <f>LOOKUP(Q390,Formula!$R$2:$S$6,Formula!$S$2:$S$6)</f>
        <v>#N/A</v>
      </c>
      <c r="T390" s="57" t="e">
        <f>LOOKUP(R390,Formula!$O$2:$P$6,Formula!$P$2:$P$6)</f>
        <v>#N/A</v>
      </c>
      <c r="U390" s="64" t="e">
        <f t="shared" ref="U390:U443" si="6">T390*S390</f>
        <v>#N/A</v>
      </c>
    </row>
    <row r="391" spans="19:21" x14ac:dyDescent="0.2">
      <c r="S391" s="57" t="e">
        <f>LOOKUP(Q391,Formula!$R$2:$S$6,Formula!$S$2:$S$6)</f>
        <v>#N/A</v>
      </c>
      <c r="T391" s="57" t="e">
        <f>LOOKUP(R391,Formula!$O$2:$P$6,Formula!$P$2:$P$6)</f>
        <v>#N/A</v>
      </c>
      <c r="U391" s="64" t="e">
        <f t="shared" si="6"/>
        <v>#N/A</v>
      </c>
    </row>
    <row r="392" spans="19:21" x14ac:dyDescent="0.2">
      <c r="S392" s="57" t="e">
        <f>LOOKUP(Q392,Formula!$R$2:$S$6,Formula!$S$2:$S$6)</f>
        <v>#N/A</v>
      </c>
      <c r="T392" s="57" t="e">
        <f>LOOKUP(R392,Formula!$O$2:$P$6,Formula!$P$2:$P$6)</f>
        <v>#N/A</v>
      </c>
      <c r="U392" s="64" t="e">
        <f t="shared" si="6"/>
        <v>#N/A</v>
      </c>
    </row>
    <row r="393" spans="19:21" x14ac:dyDescent="0.2">
      <c r="S393" s="57" t="e">
        <f>LOOKUP(Q393,Formula!$R$2:$S$6,Formula!$S$2:$S$6)</f>
        <v>#N/A</v>
      </c>
      <c r="T393" s="57" t="e">
        <f>LOOKUP(R393,Formula!$O$2:$P$6,Formula!$P$2:$P$6)</f>
        <v>#N/A</v>
      </c>
      <c r="U393" s="64" t="e">
        <f t="shared" si="6"/>
        <v>#N/A</v>
      </c>
    </row>
    <row r="394" spans="19:21" x14ac:dyDescent="0.2">
      <c r="S394" s="57" t="e">
        <f>LOOKUP(Q394,Formula!$R$2:$S$6,Formula!$S$2:$S$6)</f>
        <v>#N/A</v>
      </c>
      <c r="T394" s="57" t="e">
        <f>LOOKUP(R394,Formula!$O$2:$P$6,Formula!$P$2:$P$6)</f>
        <v>#N/A</v>
      </c>
      <c r="U394" s="64" t="e">
        <f t="shared" si="6"/>
        <v>#N/A</v>
      </c>
    </row>
    <row r="395" spans="19:21" x14ac:dyDescent="0.2">
      <c r="S395" s="57" t="e">
        <f>LOOKUP(Q395,Formula!$R$2:$S$6,Formula!$S$2:$S$6)</f>
        <v>#N/A</v>
      </c>
      <c r="T395" s="57" t="e">
        <f>LOOKUP(R395,Formula!$O$2:$P$6,Formula!$P$2:$P$6)</f>
        <v>#N/A</v>
      </c>
      <c r="U395" s="64" t="e">
        <f t="shared" si="6"/>
        <v>#N/A</v>
      </c>
    </row>
    <row r="396" spans="19:21" x14ac:dyDescent="0.2">
      <c r="S396" s="57" t="e">
        <f>LOOKUP(Q396,Formula!$R$2:$S$6,Formula!$S$2:$S$6)</f>
        <v>#N/A</v>
      </c>
      <c r="T396" s="57" t="e">
        <f>LOOKUP(R396,Formula!$O$2:$P$6,Formula!$P$2:$P$6)</f>
        <v>#N/A</v>
      </c>
      <c r="U396" s="64" t="e">
        <f t="shared" si="6"/>
        <v>#N/A</v>
      </c>
    </row>
    <row r="397" spans="19:21" x14ac:dyDescent="0.2">
      <c r="S397" s="57" t="e">
        <f>LOOKUP(Q397,Formula!$R$2:$S$6,Formula!$S$2:$S$6)</f>
        <v>#N/A</v>
      </c>
      <c r="T397" s="57" t="e">
        <f>LOOKUP(R397,Formula!$O$2:$P$6,Formula!$P$2:$P$6)</f>
        <v>#N/A</v>
      </c>
      <c r="U397" s="64" t="e">
        <f t="shared" si="6"/>
        <v>#N/A</v>
      </c>
    </row>
    <row r="398" spans="19:21" x14ac:dyDescent="0.2">
      <c r="S398" s="57" t="e">
        <f>LOOKUP(Q398,Formula!$R$2:$S$6,Formula!$S$2:$S$6)</f>
        <v>#N/A</v>
      </c>
      <c r="T398" s="57" t="e">
        <f>LOOKUP(R398,Formula!$O$2:$P$6,Formula!$P$2:$P$6)</f>
        <v>#N/A</v>
      </c>
      <c r="U398" s="64" t="e">
        <f t="shared" si="6"/>
        <v>#N/A</v>
      </c>
    </row>
    <row r="399" spans="19:21" x14ac:dyDescent="0.2">
      <c r="S399" s="57" t="e">
        <f>LOOKUP(Q399,Formula!$R$2:$S$6,Formula!$S$2:$S$6)</f>
        <v>#N/A</v>
      </c>
      <c r="T399" s="57" t="e">
        <f>LOOKUP(R399,Formula!$O$2:$P$6,Formula!$P$2:$P$6)</f>
        <v>#N/A</v>
      </c>
      <c r="U399" s="64" t="e">
        <f t="shared" si="6"/>
        <v>#N/A</v>
      </c>
    </row>
    <row r="400" spans="19:21" x14ac:dyDescent="0.2">
      <c r="S400" s="57" t="e">
        <f>LOOKUP(Q400,Formula!$R$2:$S$6,Formula!$S$2:$S$6)</f>
        <v>#N/A</v>
      </c>
      <c r="T400" s="57" t="e">
        <f>LOOKUP(R400,Formula!$O$2:$P$6,Formula!$P$2:$P$6)</f>
        <v>#N/A</v>
      </c>
      <c r="U400" s="64" t="e">
        <f t="shared" si="6"/>
        <v>#N/A</v>
      </c>
    </row>
    <row r="401" spans="19:21" x14ac:dyDescent="0.2">
      <c r="S401" s="57" t="e">
        <f>LOOKUP(Q401,Formula!$R$2:$S$6,Formula!$S$2:$S$6)</f>
        <v>#N/A</v>
      </c>
      <c r="T401" s="57" t="e">
        <f>LOOKUP(R401,Formula!$O$2:$P$6,Formula!$P$2:$P$6)</f>
        <v>#N/A</v>
      </c>
      <c r="U401" s="64" t="e">
        <f t="shared" si="6"/>
        <v>#N/A</v>
      </c>
    </row>
    <row r="402" spans="19:21" x14ac:dyDescent="0.2">
      <c r="S402" s="57" t="e">
        <f>LOOKUP(Q402,Formula!$R$2:$S$6,Formula!$S$2:$S$6)</f>
        <v>#N/A</v>
      </c>
      <c r="T402" s="57" t="e">
        <f>LOOKUP(R402,Formula!$O$2:$P$6,Formula!$P$2:$P$6)</f>
        <v>#N/A</v>
      </c>
      <c r="U402" s="64" t="e">
        <f t="shared" si="6"/>
        <v>#N/A</v>
      </c>
    </row>
    <row r="403" spans="19:21" x14ac:dyDescent="0.2">
      <c r="S403" s="57" t="e">
        <f>LOOKUP(Q403,Formula!$R$2:$S$6,Formula!$S$2:$S$6)</f>
        <v>#N/A</v>
      </c>
      <c r="T403" s="57" t="e">
        <f>LOOKUP(R403,Formula!$O$2:$P$6,Formula!$P$2:$P$6)</f>
        <v>#N/A</v>
      </c>
      <c r="U403" s="64" t="e">
        <f t="shared" si="6"/>
        <v>#N/A</v>
      </c>
    </row>
    <row r="404" spans="19:21" x14ac:dyDescent="0.2">
      <c r="S404" s="57" t="e">
        <f>LOOKUP(Q404,Formula!$R$2:$S$6,Formula!$S$2:$S$6)</f>
        <v>#N/A</v>
      </c>
      <c r="T404" s="57" t="e">
        <f>LOOKUP(R404,Formula!$O$2:$P$6,Formula!$P$2:$P$6)</f>
        <v>#N/A</v>
      </c>
      <c r="U404" s="64" t="e">
        <f t="shared" si="6"/>
        <v>#N/A</v>
      </c>
    </row>
    <row r="405" spans="19:21" x14ac:dyDescent="0.2">
      <c r="S405" s="57" t="e">
        <f>LOOKUP(Q405,Formula!$R$2:$S$6,Formula!$S$2:$S$6)</f>
        <v>#N/A</v>
      </c>
      <c r="T405" s="57" t="e">
        <f>LOOKUP(R405,Formula!$O$2:$P$6,Formula!$P$2:$P$6)</f>
        <v>#N/A</v>
      </c>
      <c r="U405" s="64" t="e">
        <f t="shared" si="6"/>
        <v>#N/A</v>
      </c>
    </row>
    <row r="406" spans="19:21" x14ac:dyDescent="0.2">
      <c r="S406" s="57" t="e">
        <f>LOOKUP(Q406,Formula!$R$2:$S$6,Formula!$S$2:$S$6)</f>
        <v>#N/A</v>
      </c>
      <c r="T406" s="57" t="e">
        <f>LOOKUP(R406,Formula!$O$2:$P$6,Formula!$P$2:$P$6)</f>
        <v>#N/A</v>
      </c>
      <c r="U406" s="64" t="e">
        <f t="shared" si="6"/>
        <v>#N/A</v>
      </c>
    </row>
    <row r="407" spans="19:21" x14ac:dyDescent="0.2">
      <c r="S407" s="57" t="e">
        <f>LOOKUP(Q407,Formula!$R$2:$S$6,Formula!$S$2:$S$6)</f>
        <v>#N/A</v>
      </c>
      <c r="T407" s="57" t="e">
        <f>LOOKUP(R407,Formula!$O$2:$P$6,Formula!$P$2:$P$6)</f>
        <v>#N/A</v>
      </c>
      <c r="U407" s="64" t="e">
        <f t="shared" si="6"/>
        <v>#N/A</v>
      </c>
    </row>
    <row r="408" spans="19:21" x14ac:dyDescent="0.2">
      <c r="S408" s="57" t="e">
        <f>LOOKUP(Q408,Formula!$R$2:$S$6,Formula!$S$2:$S$6)</f>
        <v>#N/A</v>
      </c>
      <c r="T408" s="57" t="e">
        <f>LOOKUP(R408,Formula!$O$2:$P$6,Formula!$P$2:$P$6)</f>
        <v>#N/A</v>
      </c>
      <c r="U408" s="64" t="e">
        <f t="shared" si="6"/>
        <v>#N/A</v>
      </c>
    </row>
    <row r="409" spans="19:21" x14ac:dyDescent="0.2">
      <c r="S409" s="57" t="e">
        <f>LOOKUP(Q409,Formula!$R$2:$S$6,Formula!$S$2:$S$6)</f>
        <v>#N/A</v>
      </c>
      <c r="T409" s="57" t="e">
        <f>LOOKUP(R409,Formula!$O$2:$P$6,Formula!$P$2:$P$6)</f>
        <v>#N/A</v>
      </c>
      <c r="U409" s="64" t="e">
        <f t="shared" si="6"/>
        <v>#N/A</v>
      </c>
    </row>
    <row r="410" spans="19:21" x14ac:dyDescent="0.2">
      <c r="S410" s="57" t="e">
        <f>LOOKUP(Q410,Formula!$R$2:$S$6,Formula!$S$2:$S$6)</f>
        <v>#N/A</v>
      </c>
      <c r="T410" s="57" t="e">
        <f>LOOKUP(R410,Formula!$O$2:$P$6,Formula!$P$2:$P$6)</f>
        <v>#N/A</v>
      </c>
      <c r="U410" s="64" t="e">
        <f t="shared" si="6"/>
        <v>#N/A</v>
      </c>
    </row>
    <row r="411" spans="19:21" x14ac:dyDescent="0.2">
      <c r="S411" s="57" t="e">
        <f>LOOKUP(Q411,Formula!$R$2:$S$6,Formula!$S$2:$S$6)</f>
        <v>#N/A</v>
      </c>
      <c r="T411" s="57" t="e">
        <f>LOOKUP(R411,Formula!$O$2:$P$6,Formula!$P$2:$P$6)</f>
        <v>#N/A</v>
      </c>
      <c r="U411" s="64" t="e">
        <f t="shared" si="6"/>
        <v>#N/A</v>
      </c>
    </row>
    <row r="412" spans="19:21" x14ac:dyDescent="0.2">
      <c r="S412" s="57" t="e">
        <f>LOOKUP(Q412,Formula!$R$2:$S$6,Formula!$S$2:$S$6)</f>
        <v>#N/A</v>
      </c>
      <c r="T412" s="57" t="e">
        <f>LOOKUP(R412,Formula!$O$2:$P$6,Formula!$P$2:$P$6)</f>
        <v>#N/A</v>
      </c>
      <c r="U412" s="64" t="e">
        <f t="shared" si="6"/>
        <v>#N/A</v>
      </c>
    </row>
    <row r="413" spans="19:21" x14ac:dyDescent="0.2">
      <c r="S413" s="57" t="e">
        <f>LOOKUP(Q413,Formula!$R$2:$S$6,Formula!$S$2:$S$6)</f>
        <v>#N/A</v>
      </c>
      <c r="T413" s="57" t="e">
        <f>LOOKUP(R413,Formula!$O$2:$P$6,Formula!$P$2:$P$6)</f>
        <v>#N/A</v>
      </c>
      <c r="U413" s="64" t="e">
        <f t="shared" si="6"/>
        <v>#N/A</v>
      </c>
    </row>
    <row r="414" spans="19:21" x14ac:dyDescent="0.2">
      <c r="S414" s="57" t="e">
        <f>LOOKUP(Q414,Formula!$R$2:$S$6,Formula!$S$2:$S$6)</f>
        <v>#N/A</v>
      </c>
      <c r="T414" s="57" t="e">
        <f>LOOKUP(R414,Formula!$O$2:$P$6,Formula!$P$2:$P$6)</f>
        <v>#N/A</v>
      </c>
      <c r="U414" s="64" t="e">
        <f t="shared" si="6"/>
        <v>#N/A</v>
      </c>
    </row>
    <row r="415" spans="19:21" x14ac:dyDescent="0.2">
      <c r="S415" s="57" t="e">
        <f>LOOKUP(Q415,Formula!$R$2:$S$6,Formula!$S$2:$S$6)</f>
        <v>#N/A</v>
      </c>
      <c r="T415" s="57" t="e">
        <f>LOOKUP(R415,Formula!$O$2:$P$6,Formula!$P$2:$P$6)</f>
        <v>#N/A</v>
      </c>
      <c r="U415" s="64" t="e">
        <f t="shared" si="6"/>
        <v>#N/A</v>
      </c>
    </row>
    <row r="416" spans="19:21" x14ac:dyDescent="0.2">
      <c r="S416" s="57" t="e">
        <f>LOOKUP(Q416,Formula!$R$2:$S$6,Formula!$S$2:$S$6)</f>
        <v>#N/A</v>
      </c>
      <c r="T416" s="57" t="e">
        <f>LOOKUP(R416,Formula!$O$2:$P$6,Formula!$P$2:$P$6)</f>
        <v>#N/A</v>
      </c>
      <c r="U416" s="64" t="e">
        <f t="shared" si="6"/>
        <v>#N/A</v>
      </c>
    </row>
    <row r="417" spans="19:21" x14ac:dyDescent="0.2">
      <c r="S417" s="57" t="e">
        <f>LOOKUP(Q417,Formula!$R$2:$S$6,Formula!$S$2:$S$6)</f>
        <v>#N/A</v>
      </c>
      <c r="T417" s="57" t="e">
        <f>LOOKUP(R417,Formula!$O$2:$P$6,Formula!$P$2:$P$6)</f>
        <v>#N/A</v>
      </c>
      <c r="U417" s="64" t="e">
        <f t="shared" si="6"/>
        <v>#N/A</v>
      </c>
    </row>
    <row r="418" spans="19:21" x14ac:dyDescent="0.2">
      <c r="S418" s="57" t="e">
        <f>LOOKUP(Q418,Formula!$R$2:$S$6,Formula!$S$2:$S$6)</f>
        <v>#N/A</v>
      </c>
      <c r="T418" s="57" t="e">
        <f>LOOKUP(R418,Formula!$O$2:$P$6,Formula!$P$2:$P$6)</f>
        <v>#N/A</v>
      </c>
      <c r="U418" s="64" t="e">
        <f t="shared" si="6"/>
        <v>#N/A</v>
      </c>
    </row>
    <row r="419" spans="19:21" x14ac:dyDescent="0.2">
      <c r="S419" s="57" t="e">
        <f>LOOKUP(Q419,Formula!$R$2:$S$6,Formula!$S$2:$S$6)</f>
        <v>#N/A</v>
      </c>
      <c r="T419" s="57" t="e">
        <f>LOOKUP(R419,Formula!$O$2:$P$6,Formula!$P$2:$P$6)</f>
        <v>#N/A</v>
      </c>
      <c r="U419" s="64" t="e">
        <f t="shared" si="6"/>
        <v>#N/A</v>
      </c>
    </row>
    <row r="420" spans="19:21" x14ac:dyDescent="0.2">
      <c r="S420" s="57" t="e">
        <f>LOOKUP(Q420,Formula!$R$2:$S$6,Formula!$S$2:$S$6)</f>
        <v>#N/A</v>
      </c>
      <c r="T420" s="57" t="e">
        <f>LOOKUP(R420,Formula!$O$2:$P$6,Formula!$P$2:$P$6)</f>
        <v>#N/A</v>
      </c>
      <c r="U420" s="64" t="e">
        <f t="shared" si="6"/>
        <v>#N/A</v>
      </c>
    </row>
    <row r="421" spans="19:21" x14ac:dyDescent="0.2">
      <c r="S421" s="57" t="e">
        <f>LOOKUP(Q421,Formula!$R$2:$S$6,Formula!$S$2:$S$6)</f>
        <v>#N/A</v>
      </c>
      <c r="T421" s="57" t="e">
        <f>LOOKUP(R421,Formula!$O$2:$P$6,Formula!$P$2:$P$6)</f>
        <v>#N/A</v>
      </c>
      <c r="U421" s="64" t="e">
        <f t="shared" si="6"/>
        <v>#N/A</v>
      </c>
    </row>
    <row r="422" spans="19:21" x14ac:dyDescent="0.2">
      <c r="S422" s="57" t="e">
        <f>LOOKUP(Q422,Formula!$R$2:$S$6,Formula!$S$2:$S$6)</f>
        <v>#N/A</v>
      </c>
      <c r="T422" s="57" t="e">
        <f>LOOKUP(R422,Formula!$O$2:$P$6,Formula!$P$2:$P$6)</f>
        <v>#N/A</v>
      </c>
      <c r="U422" s="64" t="e">
        <f t="shared" si="6"/>
        <v>#N/A</v>
      </c>
    </row>
    <row r="423" spans="19:21" x14ac:dyDescent="0.2">
      <c r="S423" s="57" t="e">
        <f>LOOKUP(Q423,Formula!$R$2:$S$6,Formula!$S$2:$S$6)</f>
        <v>#N/A</v>
      </c>
      <c r="T423" s="57" t="e">
        <f>LOOKUP(R423,Formula!$O$2:$P$6,Formula!$P$2:$P$6)</f>
        <v>#N/A</v>
      </c>
      <c r="U423" s="64" t="e">
        <f t="shared" si="6"/>
        <v>#N/A</v>
      </c>
    </row>
    <row r="424" spans="19:21" x14ac:dyDescent="0.2">
      <c r="S424" s="57" t="e">
        <f>LOOKUP(Q424,Formula!$R$2:$S$6,Formula!$S$2:$S$6)</f>
        <v>#N/A</v>
      </c>
      <c r="T424" s="57" t="e">
        <f>LOOKUP(R424,Formula!$O$2:$P$6,Formula!$P$2:$P$6)</f>
        <v>#N/A</v>
      </c>
      <c r="U424" s="64" t="e">
        <f t="shared" si="6"/>
        <v>#N/A</v>
      </c>
    </row>
    <row r="425" spans="19:21" x14ac:dyDescent="0.2">
      <c r="S425" s="57" t="e">
        <f>LOOKUP(Q425,Formula!$R$2:$S$6,Formula!$S$2:$S$6)</f>
        <v>#N/A</v>
      </c>
      <c r="T425" s="57" t="e">
        <f>LOOKUP(R425,Formula!$O$2:$P$6,Formula!$P$2:$P$6)</f>
        <v>#N/A</v>
      </c>
      <c r="U425" s="64" t="e">
        <f t="shared" si="6"/>
        <v>#N/A</v>
      </c>
    </row>
    <row r="426" spans="19:21" x14ac:dyDescent="0.2">
      <c r="S426" s="57" t="e">
        <f>LOOKUP(Q426,Formula!$R$2:$S$6,Formula!$S$2:$S$6)</f>
        <v>#N/A</v>
      </c>
      <c r="T426" s="57" t="e">
        <f>LOOKUP(R426,Formula!$O$2:$P$6,Formula!$P$2:$P$6)</f>
        <v>#N/A</v>
      </c>
      <c r="U426" s="64" t="e">
        <f t="shared" si="6"/>
        <v>#N/A</v>
      </c>
    </row>
    <row r="427" spans="19:21" x14ac:dyDescent="0.2">
      <c r="S427" s="57" t="e">
        <f>LOOKUP(Q427,Formula!$R$2:$S$6,Formula!$S$2:$S$6)</f>
        <v>#N/A</v>
      </c>
      <c r="T427" s="57" t="e">
        <f>LOOKUP(R427,Formula!$O$2:$P$6,Formula!$P$2:$P$6)</f>
        <v>#N/A</v>
      </c>
      <c r="U427" s="64" t="e">
        <f t="shared" si="6"/>
        <v>#N/A</v>
      </c>
    </row>
    <row r="428" spans="19:21" x14ac:dyDescent="0.2">
      <c r="S428" s="57" t="e">
        <f>LOOKUP(Q428,Formula!$R$2:$S$6,Formula!$S$2:$S$6)</f>
        <v>#N/A</v>
      </c>
      <c r="T428" s="57" t="e">
        <f>LOOKUP(R428,Formula!$O$2:$P$6,Formula!$P$2:$P$6)</f>
        <v>#N/A</v>
      </c>
      <c r="U428" s="64" t="e">
        <f t="shared" si="6"/>
        <v>#N/A</v>
      </c>
    </row>
    <row r="429" spans="19:21" x14ac:dyDescent="0.2">
      <c r="S429" s="57" t="e">
        <f>LOOKUP(Q429,Formula!$R$2:$S$6,Formula!$S$2:$S$6)</f>
        <v>#N/A</v>
      </c>
      <c r="T429" s="57" t="e">
        <f>LOOKUP(R429,Formula!$O$2:$P$6,Formula!$P$2:$P$6)</f>
        <v>#N/A</v>
      </c>
      <c r="U429" s="64" t="e">
        <f t="shared" si="6"/>
        <v>#N/A</v>
      </c>
    </row>
    <row r="430" spans="19:21" x14ac:dyDescent="0.2">
      <c r="S430" s="57" t="e">
        <f>LOOKUP(Q430,Formula!$R$2:$S$6,Formula!$S$2:$S$6)</f>
        <v>#N/A</v>
      </c>
      <c r="T430" s="57" t="e">
        <f>LOOKUP(R430,Formula!$O$2:$P$6,Formula!$P$2:$P$6)</f>
        <v>#N/A</v>
      </c>
      <c r="U430" s="64" t="e">
        <f t="shared" si="6"/>
        <v>#N/A</v>
      </c>
    </row>
    <row r="431" spans="19:21" x14ac:dyDescent="0.2">
      <c r="S431" s="57" t="e">
        <f>LOOKUP(Q431,Formula!$R$2:$S$6,Formula!$S$2:$S$6)</f>
        <v>#N/A</v>
      </c>
      <c r="T431" s="57" t="e">
        <f>LOOKUP(R431,Formula!$O$2:$P$6,Formula!$P$2:$P$6)</f>
        <v>#N/A</v>
      </c>
      <c r="U431" s="64" t="e">
        <f t="shared" si="6"/>
        <v>#N/A</v>
      </c>
    </row>
    <row r="432" spans="19:21" x14ac:dyDescent="0.2">
      <c r="S432" s="57" t="e">
        <f>LOOKUP(Q432,Formula!$R$2:$S$6,Formula!$S$2:$S$6)</f>
        <v>#N/A</v>
      </c>
      <c r="T432" s="57" t="e">
        <f>LOOKUP(R432,Formula!$O$2:$P$6,Formula!$P$2:$P$6)</f>
        <v>#N/A</v>
      </c>
      <c r="U432" s="64" t="e">
        <f t="shared" si="6"/>
        <v>#N/A</v>
      </c>
    </row>
    <row r="433" spans="19:21" x14ac:dyDescent="0.2">
      <c r="S433" s="57" t="e">
        <f>LOOKUP(Q433,Formula!$R$2:$S$6,Formula!$S$2:$S$6)</f>
        <v>#N/A</v>
      </c>
      <c r="T433" s="57" t="e">
        <f>LOOKUP(R433,Formula!$O$2:$P$6,Formula!$P$2:$P$6)</f>
        <v>#N/A</v>
      </c>
      <c r="U433" s="64" t="e">
        <f t="shared" si="6"/>
        <v>#N/A</v>
      </c>
    </row>
    <row r="434" spans="19:21" x14ac:dyDescent="0.2">
      <c r="S434" s="57" t="e">
        <f>LOOKUP(Q434,Formula!$R$2:$S$6,Formula!$S$2:$S$6)</f>
        <v>#N/A</v>
      </c>
      <c r="T434" s="57" t="e">
        <f>LOOKUP(R434,Formula!$O$2:$P$6,Formula!$P$2:$P$6)</f>
        <v>#N/A</v>
      </c>
      <c r="U434" s="64" t="e">
        <f t="shared" si="6"/>
        <v>#N/A</v>
      </c>
    </row>
    <row r="435" spans="19:21" x14ac:dyDescent="0.2">
      <c r="S435" s="57" t="e">
        <f>LOOKUP(Q435,Formula!$R$2:$S$6,Formula!$S$2:$S$6)</f>
        <v>#N/A</v>
      </c>
      <c r="T435" s="57" t="e">
        <f>LOOKUP(R435,Formula!$O$2:$P$6,Formula!$P$2:$P$6)</f>
        <v>#N/A</v>
      </c>
      <c r="U435" s="64" t="e">
        <f t="shared" si="6"/>
        <v>#N/A</v>
      </c>
    </row>
    <row r="436" spans="19:21" x14ac:dyDescent="0.2">
      <c r="S436" s="57" t="e">
        <f>LOOKUP(Q436,Formula!$R$2:$S$6,Formula!$S$2:$S$6)</f>
        <v>#N/A</v>
      </c>
      <c r="T436" s="57" t="e">
        <f>LOOKUP(R436,Formula!$O$2:$P$6,Formula!$P$2:$P$6)</f>
        <v>#N/A</v>
      </c>
      <c r="U436" s="64" t="e">
        <f t="shared" si="6"/>
        <v>#N/A</v>
      </c>
    </row>
    <row r="437" spans="19:21" x14ac:dyDescent="0.2">
      <c r="S437" s="57" t="e">
        <f>LOOKUP(Q437,Formula!$R$2:$S$6,Formula!$S$2:$S$6)</f>
        <v>#N/A</v>
      </c>
      <c r="T437" s="57" t="e">
        <f>LOOKUP(R437,Formula!$O$2:$P$6,Formula!$P$2:$P$6)</f>
        <v>#N/A</v>
      </c>
      <c r="U437" s="64" t="e">
        <f t="shared" si="6"/>
        <v>#N/A</v>
      </c>
    </row>
    <row r="438" spans="19:21" x14ac:dyDescent="0.2">
      <c r="S438" s="57" t="e">
        <f>LOOKUP(Q438,Formula!$R$2:$S$6,Formula!$S$2:$S$6)</f>
        <v>#N/A</v>
      </c>
      <c r="T438" s="57" t="e">
        <f>LOOKUP(R438,Formula!$O$2:$P$6,Formula!$P$2:$P$6)</f>
        <v>#N/A</v>
      </c>
      <c r="U438" s="64" t="e">
        <f t="shared" si="6"/>
        <v>#N/A</v>
      </c>
    </row>
    <row r="439" spans="19:21" x14ac:dyDescent="0.2">
      <c r="S439" s="57" t="e">
        <f>LOOKUP(Q439,Formula!$R$2:$S$6,Formula!$S$2:$S$6)</f>
        <v>#N/A</v>
      </c>
      <c r="T439" s="57" t="e">
        <f>LOOKUP(R439,Formula!$O$2:$P$6,Formula!$P$2:$P$6)</f>
        <v>#N/A</v>
      </c>
      <c r="U439" s="64" t="e">
        <f t="shared" si="6"/>
        <v>#N/A</v>
      </c>
    </row>
    <row r="440" spans="19:21" x14ac:dyDescent="0.2">
      <c r="S440" s="57" t="e">
        <f>LOOKUP(Q440,Formula!$R$2:$S$6,Formula!$S$2:$S$6)</f>
        <v>#N/A</v>
      </c>
      <c r="T440" s="57" t="e">
        <f>LOOKUP(R440,Formula!$O$2:$P$6,Formula!$P$2:$P$6)</f>
        <v>#N/A</v>
      </c>
      <c r="U440" s="64" t="e">
        <f t="shared" si="6"/>
        <v>#N/A</v>
      </c>
    </row>
    <row r="441" spans="19:21" x14ac:dyDescent="0.2">
      <c r="S441" s="57" t="e">
        <f>LOOKUP(Q441,Formula!$R$2:$S$6,Formula!$S$2:$S$6)</f>
        <v>#N/A</v>
      </c>
      <c r="T441" s="57" t="e">
        <f>LOOKUP(R441,Formula!$O$2:$P$6,Formula!$P$2:$P$6)</f>
        <v>#N/A</v>
      </c>
      <c r="U441" s="64" t="e">
        <f t="shared" si="6"/>
        <v>#N/A</v>
      </c>
    </row>
    <row r="442" spans="19:21" x14ac:dyDescent="0.2">
      <c r="S442" s="57" t="e">
        <f>LOOKUP(Q442,Formula!$R$2:$S$6,Formula!$S$2:$S$6)</f>
        <v>#N/A</v>
      </c>
      <c r="T442" s="57" t="e">
        <f>LOOKUP(R442,Formula!$O$2:$P$6,Formula!$P$2:$P$6)</f>
        <v>#N/A</v>
      </c>
      <c r="U442" s="64" t="e">
        <f t="shared" si="6"/>
        <v>#N/A</v>
      </c>
    </row>
    <row r="443" spans="19:21" x14ac:dyDescent="0.2">
      <c r="S443" s="57" t="e">
        <f>LOOKUP(Q443,Formula!$R$2:$S$6,Formula!$S$2:$S$6)</f>
        <v>#N/A</v>
      </c>
      <c r="T443" s="57" t="e">
        <f>LOOKUP(R443,Formula!$O$2:$P$6,Formula!$P$2:$P$6)</f>
        <v>#N/A</v>
      </c>
      <c r="U443" s="64" t="e">
        <f t="shared" si="6"/>
        <v>#N/A</v>
      </c>
    </row>
  </sheetData>
  <autoFilter ref="A5:AB243" xr:uid="{00000000-0001-0000-0000-000000000000}"/>
  <sortState xmlns:xlrd2="http://schemas.microsoft.com/office/spreadsheetml/2017/richdata2" ref="A6:AD443">
    <sortCondition ref="C6:C443"/>
  </sortState>
  <mergeCells count="18">
    <mergeCell ref="AB4:AC4"/>
    <mergeCell ref="A4:D4"/>
    <mergeCell ref="Z4:AA4"/>
    <mergeCell ref="Q4:U4"/>
    <mergeCell ref="V4:Y4"/>
    <mergeCell ref="E4:P4"/>
    <mergeCell ref="C1:D1"/>
    <mergeCell ref="C2:D2"/>
    <mergeCell ref="A1:B1"/>
    <mergeCell ref="A2:B2"/>
    <mergeCell ref="J2:P2"/>
    <mergeCell ref="E1:I1"/>
    <mergeCell ref="J1:P1"/>
    <mergeCell ref="Q1:U1"/>
    <mergeCell ref="V1:Y1"/>
    <mergeCell ref="Q2:U2"/>
    <mergeCell ref="V2:AA2"/>
    <mergeCell ref="E2:I2"/>
  </mergeCells>
  <phoneticPr fontId="8" type="noConversion"/>
  <conditionalFormatting sqref="U6:U443">
    <cfRule type="cellIs" dxfId="8" priority="628" operator="greaterThanOrEqual">
      <formula>15</formula>
    </cfRule>
    <cfRule type="cellIs" dxfId="7" priority="629" operator="between">
      <formula>7</formula>
      <formula>12</formula>
    </cfRule>
    <cfRule type="cellIs" dxfId="6" priority="630" operator="between">
      <formula>4</formula>
      <formula>6</formula>
    </cfRule>
    <cfRule type="cellIs" dxfId="5" priority="631" operator="between">
      <formula>1</formula>
      <formula>3</formula>
    </cfRule>
    <cfRule type="cellIs" dxfId="4" priority="632" operator="equal">
      <formula>0</formula>
    </cfRule>
    <cfRule type="containsErrors" dxfId="3" priority="633">
      <formula>ISERROR(U6)</formula>
    </cfRule>
    <cfRule type="colorScale" priority="634">
      <colorScale>
        <cfvo type="min"/>
        <cfvo type="max"/>
        <color rgb="FFFF7128"/>
        <color rgb="FFFFEF9C"/>
      </colorScale>
    </cfRule>
  </conditionalFormatting>
  <conditionalFormatting sqref="AB6:AB97">
    <cfRule type="containsText" dxfId="2" priority="469" operator="containsText" text="Active">
      <formula>NOT(ISERROR(SEARCH("Active",AB6)))</formula>
    </cfRule>
    <cfRule type="colorScale" priority="470">
      <colorScale>
        <cfvo type="min"/>
        <cfvo type="max"/>
        <color rgb="FFFF7128"/>
        <color rgb="FFFFEF9C"/>
      </colorScale>
    </cfRule>
  </conditionalFormatting>
  <conditionalFormatting sqref="AB6:AB97">
    <cfRule type="containsText" dxfId="1" priority="11" operator="containsText" text="Closed">
      <formula>NOT(ISERROR(SEARCH("Closed",AB6)))</formula>
    </cfRule>
  </conditionalFormatting>
  <pageMargins left="0.7" right="0.7" top="0.75" bottom="0.75" header="0.3" footer="0.3"/>
  <pageSetup paperSize="3" orientation="landscape" r:id="rId1"/>
  <headerFooter>
    <oddHeader>&amp;C&amp;"-,Bold"&amp;14Risk Matrix</oddHeader>
    <oddFooter>&amp;C&amp;P of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D53744A3-6AA0-4693-BBA3-82826363DE39}">
          <x14:formula1>
            <xm:f>Formula!$M$1:$M$7</xm:f>
          </x14:formula1>
          <xm:sqref>AB243 AB6:AB97</xm:sqref>
        </x14:dataValidation>
        <x14:dataValidation type="list" allowBlank="1" showInputMessage="1" showErrorMessage="1" xr:uid="{526725FB-5F9B-4A5D-ACD8-55928DAAF864}">
          <x14:formula1>
            <xm:f>Formula!$R$1:$R$6</xm:f>
          </x14:formula1>
          <xm:sqref>Q243 Q6:Q97</xm:sqref>
        </x14:dataValidation>
        <x14:dataValidation type="list" allowBlank="1" showInputMessage="1" showErrorMessage="1" xr:uid="{9EBA86AC-F87F-4061-B790-BFF0674977CB}">
          <x14:formula1>
            <xm:f>Formula!$O$1:$O$7</xm:f>
          </x14:formula1>
          <xm:sqref>R243 R6:R97</xm:sqref>
        </x14:dataValidation>
        <x14:dataValidation type="list" allowBlank="1" showInputMessage="1" showErrorMessage="1" xr:uid="{F438AEBC-8646-40ED-9704-F517A53032CC}">
          <x14:formula1>
            <xm:f>Formula!$K$2:$K$7</xm:f>
          </x14:formula1>
          <xm:sqref>Z6:Z443</xm:sqref>
        </x14:dataValidation>
        <x14:dataValidation type="list" allowBlank="1" showInputMessage="1" showErrorMessage="1" xr:uid="{D54A2F3C-646F-4901-A233-114C799A6B26}">
          <x14:formula1>
            <xm:f>Formula!$W$1:$W$29</xm:f>
          </x14:formula1>
          <xm:sqref>C234:C243 C6:C183</xm:sqref>
        </x14:dataValidation>
        <x14:dataValidation type="list" allowBlank="1" showInputMessage="1" showErrorMessage="1" xr:uid="{85CA3CED-2FA5-407C-ADCD-1CD6DCAA22FD}">
          <x14:formula1>
            <xm:f>Formula!$I$2:$I$7</xm:f>
          </x14:formula1>
          <xm:sqref>B5:B1048576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5752-D317-42E1-BFB8-88DACE3F5C77}">
  <dimension ref="A1:W27"/>
  <sheetViews>
    <sheetView topLeftCell="D1" workbookViewId="0">
      <selection activeCell="S11" sqref="S11"/>
    </sheetView>
  </sheetViews>
  <sheetFormatPr defaultColWidth="8.83203125" defaultRowHeight="12.75" x14ac:dyDescent="0.2"/>
  <cols>
    <col min="1" max="1" width="6.33203125" style="13" customWidth="1"/>
    <col min="2" max="2" width="13.83203125" style="13" bestFit="1" customWidth="1"/>
    <col min="3" max="3" width="11.1640625" style="13" bestFit="1" customWidth="1"/>
    <col min="4" max="4" width="7.83203125" style="13" bestFit="1" customWidth="1"/>
    <col min="5" max="7" width="9.33203125" style="13" bestFit="1" customWidth="1"/>
    <col min="8" max="8" width="2.1640625" style="13" customWidth="1"/>
    <col min="9" max="9" width="14.1640625" style="13" bestFit="1" customWidth="1"/>
    <col min="10" max="10" width="1.5" style="13" customWidth="1"/>
    <col min="11" max="11" width="20.1640625" style="13" bestFit="1" customWidth="1"/>
    <col min="12" max="12" width="1.83203125" style="13" customWidth="1"/>
    <col min="13" max="13" width="9.1640625" style="13" customWidth="1"/>
    <col min="14" max="14" width="1.33203125" style="13" customWidth="1"/>
    <col min="15" max="15" width="16.83203125" style="13" bestFit="1" customWidth="1"/>
    <col min="16" max="16" width="1.83203125" style="13" bestFit="1" customWidth="1"/>
    <col min="17" max="17" width="1.5" style="13" customWidth="1"/>
    <col min="18" max="18" width="13.33203125" style="13" bestFit="1" customWidth="1"/>
    <col min="19" max="19" width="1.83203125" style="13" bestFit="1" customWidth="1"/>
    <col min="20" max="20" width="3.6640625" style="13" customWidth="1"/>
    <col min="21" max="21" width="6.33203125" style="13" customWidth="1"/>
    <col min="22" max="22" width="2.83203125" style="13" customWidth="1"/>
    <col min="23" max="23" width="37.83203125" style="13" bestFit="1" customWidth="1"/>
    <col min="24" max="16384" width="8.83203125" style="13"/>
  </cols>
  <sheetData>
    <row r="1" spans="1:23" ht="13.5" thickBot="1" x14ac:dyDescent="0.25">
      <c r="A1" s="111" t="s">
        <v>4</v>
      </c>
      <c r="B1" s="112"/>
      <c r="C1" s="117" t="s">
        <v>5</v>
      </c>
      <c r="D1" s="118"/>
      <c r="E1" s="118"/>
      <c r="F1" s="118"/>
      <c r="G1" s="119"/>
      <c r="I1" s="14" t="s">
        <v>76</v>
      </c>
      <c r="K1" s="14" t="s">
        <v>68</v>
      </c>
      <c r="M1" s="14" t="s">
        <v>22</v>
      </c>
      <c r="O1" s="14" t="s">
        <v>11</v>
      </c>
      <c r="P1" s="14"/>
      <c r="R1" s="14" t="s">
        <v>5</v>
      </c>
      <c r="S1" s="14"/>
      <c r="U1" s="14" t="s">
        <v>34</v>
      </c>
      <c r="W1" s="14" t="s">
        <v>35</v>
      </c>
    </row>
    <row r="2" spans="1:23" ht="25.5" x14ac:dyDescent="0.2">
      <c r="A2" s="113"/>
      <c r="B2" s="114"/>
      <c r="C2" s="3" t="s">
        <v>6</v>
      </c>
      <c r="D2" s="3" t="s">
        <v>7</v>
      </c>
      <c r="E2" s="3" t="s">
        <v>8</v>
      </c>
      <c r="F2" s="3" t="s">
        <v>9</v>
      </c>
      <c r="G2" s="3" t="s">
        <v>10</v>
      </c>
      <c r="I2" s="15" t="s">
        <v>81</v>
      </c>
      <c r="K2" s="15" t="s">
        <v>70</v>
      </c>
      <c r="M2" s="15" t="s">
        <v>0</v>
      </c>
      <c r="O2" s="15" t="s">
        <v>25</v>
      </c>
      <c r="P2" s="15">
        <v>1</v>
      </c>
      <c r="R2" s="15" t="s">
        <v>29</v>
      </c>
      <c r="S2" s="15">
        <v>1</v>
      </c>
      <c r="U2" s="15">
        <v>1</v>
      </c>
      <c r="W2" s="15" t="s">
        <v>56</v>
      </c>
    </row>
    <row r="3" spans="1:23" ht="13.5" thickBot="1" x14ac:dyDescent="0.25">
      <c r="A3" s="115"/>
      <c r="B3" s="116"/>
      <c r="C3" s="4">
        <v>1</v>
      </c>
      <c r="D3" s="4">
        <v>2</v>
      </c>
      <c r="E3" s="4">
        <v>3</v>
      </c>
      <c r="F3" s="4">
        <v>4</v>
      </c>
      <c r="G3" s="4">
        <v>5</v>
      </c>
      <c r="I3" s="15" t="s">
        <v>77</v>
      </c>
      <c r="K3" s="15" t="s">
        <v>71</v>
      </c>
      <c r="M3" s="15" t="s">
        <v>23</v>
      </c>
      <c r="O3" s="15" t="s">
        <v>26</v>
      </c>
      <c r="P3" s="15">
        <v>2</v>
      </c>
      <c r="R3" s="15" t="s">
        <v>30</v>
      </c>
      <c r="S3" s="15">
        <v>2</v>
      </c>
      <c r="U3" s="15">
        <v>2</v>
      </c>
      <c r="W3" s="16" t="s">
        <v>37</v>
      </c>
    </row>
    <row r="4" spans="1:23" x14ac:dyDescent="0.2">
      <c r="A4" s="120" t="s">
        <v>11</v>
      </c>
      <c r="B4" s="3" t="s">
        <v>12</v>
      </c>
      <c r="C4" s="5">
        <v>1</v>
      </c>
      <c r="D4" s="5">
        <v>2</v>
      </c>
      <c r="E4" s="5">
        <v>3</v>
      </c>
      <c r="F4" s="6">
        <v>4</v>
      </c>
      <c r="G4" s="6">
        <v>5</v>
      </c>
      <c r="I4" s="15" t="s">
        <v>61</v>
      </c>
      <c r="K4" s="15" t="s">
        <v>72</v>
      </c>
      <c r="M4" s="15" t="s">
        <v>24</v>
      </c>
      <c r="O4" s="15" t="s">
        <v>27</v>
      </c>
      <c r="P4" s="15">
        <v>3</v>
      </c>
      <c r="R4" s="15" t="s">
        <v>31</v>
      </c>
      <c r="S4" s="15">
        <v>3</v>
      </c>
      <c r="U4" s="15">
        <v>3</v>
      </c>
      <c r="W4" s="15" t="s">
        <v>38</v>
      </c>
    </row>
    <row r="5" spans="1:23" ht="13.5" thickBot="1" x14ac:dyDescent="0.25">
      <c r="A5" s="121"/>
      <c r="B5" s="4">
        <v>1</v>
      </c>
      <c r="C5" s="7" t="s">
        <v>13</v>
      </c>
      <c r="D5" s="7" t="s">
        <v>13</v>
      </c>
      <c r="E5" s="7" t="s">
        <v>13</v>
      </c>
      <c r="F5" s="8" t="s">
        <v>14</v>
      </c>
      <c r="G5" s="8" t="s">
        <v>14</v>
      </c>
      <c r="I5" s="15" t="s">
        <v>80</v>
      </c>
      <c r="K5" s="15" t="s">
        <v>73</v>
      </c>
      <c r="M5" s="15"/>
      <c r="O5" s="15" t="s">
        <v>57</v>
      </c>
      <c r="P5" s="15">
        <v>4</v>
      </c>
      <c r="R5" s="15" t="s">
        <v>32</v>
      </c>
      <c r="S5" s="15">
        <v>4</v>
      </c>
      <c r="U5" s="15">
        <v>4</v>
      </c>
      <c r="W5" s="15" t="s">
        <v>224</v>
      </c>
    </row>
    <row r="6" spans="1:23" x14ac:dyDescent="0.2">
      <c r="A6" s="121"/>
      <c r="B6" s="3" t="s">
        <v>15</v>
      </c>
      <c r="C6" s="5">
        <v>2</v>
      </c>
      <c r="D6" s="6">
        <v>4</v>
      </c>
      <c r="E6" s="6">
        <v>6</v>
      </c>
      <c r="F6" s="9">
        <v>8</v>
      </c>
      <c r="G6" s="9">
        <v>10</v>
      </c>
      <c r="I6" s="15" t="s">
        <v>78</v>
      </c>
      <c r="K6" s="15" t="s">
        <v>74</v>
      </c>
      <c r="M6" s="15"/>
      <c r="O6" s="15" t="s">
        <v>28</v>
      </c>
      <c r="P6" s="15">
        <v>5</v>
      </c>
      <c r="R6" s="15" t="s">
        <v>33</v>
      </c>
      <c r="S6" s="15">
        <v>5</v>
      </c>
      <c r="U6" s="15">
        <v>5</v>
      </c>
      <c r="W6" s="15" t="s">
        <v>39</v>
      </c>
    </row>
    <row r="7" spans="1:23" ht="26.25" thickBot="1" x14ac:dyDescent="0.25">
      <c r="A7" s="121"/>
      <c r="B7" s="4">
        <v>2</v>
      </c>
      <c r="C7" s="7" t="s">
        <v>13</v>
      </c>
      <c r="D7" s="8" t="s">
        <v>14</v>
      </c>
      <c r="E7" s="8" t="s">
        <v>14</v>
      </c>
      <c r="F7" s="10" t="s">
        <v>16</v>
      </c>
      <c r="G7" s="10" t="s">
        <v>16</v>
      </c>
      <c r="I7" s="15" t="s">
        <v>79</v>
      </c>
      <c r="K7" s="15"/>
      <c r="M7" s="15"/>
      <c r="O7" s="15"/>
      <c r="P7" s="15"/>
      <c r="R7" s="15"/>
      <c r="S7" s="15"/>
      <c r="U7" s="15">
        <v>6</v>
      </c>
      <c r="W7" s="15" t="s">
        <v>40</v>
      </c>
    </row>
    <row r="8" spans="1:23" x14ac:dyDescent="0.2">
      <c r="A8" s="121"/>
      <c r="B8" s="3" t="s">
        <v>17</v>
      </c>
      <c r="C8" s="5">
        <v>3</v>
      </c>
      <c r="D8" s="6">
        <v>6</v>
      </c>
      <c r="E8" s="9">
        <v>9</v>
      </c>
      <c r="F8" s="9">
        <v>12</v>
      </c>
      <c r="G8" s="11">
        <v>15</v>
      </c>
      <c r="I8" s="15"/>
      <c r="U8" s="15">
        <v>7</v>
      </c>
      <c r="W8" s="15" t="s">
        <v>41</v>
      </c>
    </row>
    <row r="9" spans="1:23" ht="26.25" thickBot="1" x14ac:dyDescent="0.25">
      <c r="A9" s="121"/>
      <c r="B9" s="4">
        <v>3</v>
      </c>
      <c r="C9" s="7" t="s">
        <v>13</v>
      </c>
      <c r="D9" s="8" t="s">
        <v>14</v>
      </c>
      <c r="E9" s="10" t="s">
        <v>16</v>
      </c>
      <c r="F9" s="10" t="s">
        <v>16</v>
      </c>
      <c r="G9" s="12" t="s">
        <v>18</v>
      </c>
      <c r="I9" s="15"/>
      <c r="U9" s="15">
        <v>8</v>
      </c>
      <c r="W9" s="15" t="s">
        <v>42</v>
      </c>
    </row>
    <row r="10" spans="1:23" x14ac:dyDescent="0.2">
      <c r="A10" s="121"/>
      <c r="B10" s="3" t="s">
        <v>19</v>
      </c>
      <c r="C10" s="6">
        <v>4</v>
      </c>
      <c r="D10" s="9">
        <v>8</v>
      </c>
      <c r="E10" s="9">
        <v>12</v>
      </c>
      <c r="F10" s="11">
        <v>16</v>
      </c>
      <c r="G10" s="11">
        <v>20</v>
      </c>
      <c r="I10" s="15"/>
      <c r="U10" s="15">
        <v>9</v>
      </c>
      <c r="W10" s="15" t="s">
        <v>36</v>
      </c>
    </row>
    <row r="11" spans="1:23" ht="26.25" thickBot="1" x14ac:dyDescent="0.25">
      <c r="A11" s="121"/>
      <c r="B11" s="4">
        <v>4</v>
      </c>
      <c r="C11" s="8" t="s">
        <v>14</v>
      </c>
      <c r="D11" s="10" t="s">
        <v>16</v>
      </c>
      <c r="E11" s="10" t="s">
        <v>16</v>
      </c>
      <c r="F11" s="12" t="s">
        <v>18</v>
      </c>
      <c r="G11" s="12" t="s">
        <v>18</v>
      </c>
      <c r="U11" s="15">
        <v>10</v>
      </c>
      <c r="W11" s="15" t="s">
        <v>58</v>
      </c>
    </row>
    <row r="12" spans="1:23" ht="25.5" x14ac:dyDescent="0.2">
      <c r="A12" s="121"/>
      <c r="B12" s="3" t="s">
        <v>20</v>
      </c>
      <c r="C12" s="6">
        <v>5</v>
      </c>
      <c r="D12" s="9">
        <v>10</v>
      </c>
      <c r="E12" s="11">
        <v>15</v>
      </c>
      <c r="F12" s="11">
        <v>20</v>
      </c>
      <c r="G12" s="11">
        <v>25</v>
      </c>
      <c r="U12" s="15">
        <v>11</v>
      </c>
      <c r="W12" s="15" t="s">
        <v>59</v>
      </c>
    </row>
    <row r="13" spans="1:23" ht="26.25" thickBot="1" x14ac:dyDescent="0.25">
      <c r="A13" s="122"/>
      <c r="B13" s="4">
        <v>5</v>
      </c>
      <c r="C13" s="8" t="s">
        <v>14</v>
      </c>
      <c r="D13" s="10" t="s">
        <v>16</v>
      </c>
      <c r="E13" s="12" t="s">
        <v>18</v>
      </c>
      <c r="F13" s="12" t="s">
        <v>18</v>
      </c>
      <c r="G13" s="12" t="s">
        <v>18</v>
      </c>
      <c r="U13" s="15">
        <v>12</v>
      </c>
      <c r="W13" s="15" t="s">
        <v>43</v>
      </c>
    </row>
    <row r="14" spans="1:23" x14ac:dyDescent="0.2">
      <c r="U14" s="15">
        <v>13</v>
      </c>
      <c r="W14" s="15" t="s">
        <v>44</v>
      </c>
    </row>
    <row r="15" spans="1:23" x14ac:dyDescent="0.2">
      <c r="U15" s="15">
        <v>14</v>
      </c>
      <c r="W15" s="15" t="s">
        <v>45</v>
      </c>
    </row>
    <row r="16" spans="1:23" x14ac:dyDescent="0.2">
      <c r="U16" s="15">
        <v>15</v>
      </c>
      <c r="W16" s="15" t="s">
        <v>217</v>
      </c>
    </row>
    <row r="17" spans="21:23" x14ac:dyDescent="0.2">
      <c r="U17" s="15">
        <v>16</v>
      </c>
      <c r="W17" s="15" t="s">
        <v>46</v>
      </c>
    </row>
    <row r="18" spans="21:23" x14ac:dyDescent="0.2">
      <c r="U18" s="15">
        <v>17</v>
      </c>
      <c r="W18" s="15" t="s">
        <v>47</v>
      </c>
    </row>
    <row r="19" spans="21:23" x14ac:dyDescent="0.2">
      <c r="U19" s="15">
        <v>18</v>
      </c>
      <c r="W19" s="15" t="s">
        <v>48</v>
      </c>
    </row>
    <row r="20" spans="21:23" x14ac:dyDescent="0.2">
      <c r="U20" s="15">
        <v>19</v>
      </c>
      <c r="W20" s="15" t="s">
        <v>1</v>
      </c>
    </row>
    <row r="21" spans="21:23" x14ac:dyDescent="0.2">
      <c r="U21" s="15">
        <v>20</v>
      </c>
      <c r="W21" s="15" t="s">
        <v>49</v>
      </c>
    </row>
    <row r="22" spans="21:23" x14ac:dyDescent="0.2">
      <c r="U22" s="15">
        <v>21</v>
      </c>
      <c r="W22" s="15" t="s">
        <v>50</v>
      </c>
    </row>
    <row r="23" spans="21:23" x14ac:dyDescent="0.2">
      <c r="U23" s="15">
        <v>22</v>
      </c>
      <c r="W23" s="15" t="s">
        <v>51</v>
      </c>
    </row>
    <row r="24" spans="21:23" x14ac:dyDescent="0.2">
      <c r="U24" s="15">
        <v>23</v>
      </c>
      <c r="W24" s="15" t="s">
        <v>52</v>
      </c>
    </row>
    <row r="25" spans="21:23" x14ac:dyDescent="0.2">
      <c r="U25" s="15">
        <v>24</v>
      </c>
      <c r="W25" s="15" t="s">
        <v>53</v>
      </c>
    </row>
    <row r="26" spans="21:23" x14ac:dyDescent="0.2">
      <c r="U26" s="15">
        <v>25</v>
      </c>
      <c r="W26" s="15" t="s">
        <v>54</v>
      </c>
    </row>
    <row r="27" spans="21:23" x14ac:dyDescent="0.2">
      <c r="W27" s="15"/>
    </row>
  </sheetData>
  <sortState xmlns:xlrd2="http://schemas.microsoft.com/office/spreadsheetml/2017/richdata2" ref="W2:W26">
    <sortCondition ref="W2:W26"/>
  </sortState>
  <mergeCells count="3">
    <mergeCell ref="A1:B3"/>
    <mergeCell ref="C1:G1"/>
    <mergeCell ref="A4: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Risk Register</vt:lpstr>
      <vt:lpstr>Formula</vt:lpstr>
      <vt:lpstr>'Risk Register'!_Hlk197442266</vt:lpstr>
      <vt:lpstr>INSTRUCTIONS!Print_Area</vt:lpstr>
      <vt:lpstr>'Risk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Report</dc:title>
  <dc:creator>Mogensen, Alysha</dc:creator>
  <cp:lastModifiedBy>Smith, Natasha</cp:lastModifiedBy>
  <cp:lastPrinted>2025-06-25T16:39:11Z</cp:lastPrinted>
  <dcterms:created xsi:type="dcterms:W3CDTF">2025-04-02T12:23:40Z</dcterms:created>
  <dcterms:modified xsi:type="dcterms:W3CDTF">2025-10-14T12:35:09Z</dcterms:modified>
</cp:coreProperties>
</file>